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20" windowWidth="15576" windowHeight="12504" activeTab="2"/>
  </bookViews>
  <sheets>
    <sheet name=" разд 1" sheetId="1" r:id="rId1"/>
    <sheet name=" разд 2" sheetId="2" r:id="rId2"/>
    <sheet name="разд 3,акции" sheetId="3" r:id="rId3"/>
  </sheets>
  <calcPr calcId="125725"/>
</workbook>
</file>

<file path=xl/calcChain.xml><?xml version="1.0" encoding="utf-8"?>
<calcChain xmlns="http://schemas.openxmlformats.org/spreadsheetml/2006/main">
  <c r="I20" i="1"/>
  <c r="C19" i="2"/>
  <c r="E19"/>
  <c r="D19"/>
  <c r="F41" i="1"/>
  <c r="I41"/>
  <c r="E20"/>
</calcChain>
</file>

<file path=xl/sharedStrings.xml><?xml version="1.0" encoding="utf-8"?>
<sst xmlns="http://schemas.openxmlformats.org/spreadsheetml/2006/main" count="352" uniqueCount="219">
  <si>
    <t xml:space="preserve">Приложение № 1
к Положению о порядке ведения реестра муниципального имущества Прохладненского муниципального района </t>
  </si>
  <si>
    <t>№ п/п</t>
  </si>
  <si>
    <t>Наименование недвижимого имущества</t>
  </si>
  <si>
    <t>Адрес (местоположение) недвижимого имущества</t>
  </si>
  <si>
    <t>Кадастровый номер недвижимого имущества</t>
  </si>
  <si>
    <t>Площадь, протяженность и (или) иные параметры, характеризующие физические свойства недвижимого имущества</t>
  </si>
  <si>
    <t xml:space="preserve">Балансовая стоимость недвижимого имущества </t>
  </si>
  <si>
    <t>Кадастровая стоимость недвижимого имущества</t>
  </si>
  <si>
    <t>Реквизиты документов - оснований возникновения  права муниципальной собственности на недвижимое имущество</t>
  </si>
  <si>
    <t>Дата возникновения  права муниципальной собственности на недвижимое имущество</t>
  </si>
  <si>
    <t>Реквизиты документов - оснований прекращения права муниципальной собственности на недвижимое имущество</t>
  </si>
  <si>
    <t>Дата прекращения права муниципальной собственности на недвижимое имущество</t>
  </si>
  <si>
    <t>Сведения о правообладателе муниципального недвижимого имущества</t>
  </si>
  <si>
    <t xml:space="preserve">Сведения об установленных в отношении муниципального недвижимого имущества ограничениях (обременениях) с указанием основания и даты их возникновения </t>
  </si>
  <si>
    <t>Сведения об установленных в отношении муниципального недвижимого имущества ограничениях (обременениях) с указанием основания и даты их прекращения</t>
  </si>
  <si>
    <t>Земельные участки</t>
  </si>
  <si>
    <t>Здания, сооружения, жилые и нежилые помещения</t>
  </si>
  <si>
    <t>объекты незавершённого строительства</t>
  </si>
  <si>
    <t>Сведения об установленных в отношении муниципального движимого имущества ограничениях (обременениях) с указанием основания и даты их  прекращения</t>
  </si>
  <si>
    <t xml:space="preserve">Сведения об установленных в отношении муниципального движимого имущества ограничениях (обременениях) с указанием основания и даты их возникновения  </t>
  </si>
  <si>
    <t>Сведения о правообладателе муниципального движимого имущества</t>
  </si>
  <si>
    <t>Даты  прекращения права муниципальной собственности на движимое имущество</t>
  </si>
  <si>
    <t>Реквизиты документов - оснований прекращения права муниципальной собственности на движимое  имущество</t>
  </si>
  <si>
    <t>Дата  возникновения права муниципальной собственности на движимое имущество</t>
  </si>
  <si>
    <t>Реквизиты документов - оснований возникновения  права муниципальной собственности на движимое  имущество</t>
  </si>
  <si>
    <t>Сумма  начисленной амортизации (износ)</t>
  </si>
  <si>
    <t>Остаточная стоимость движимого имущества</t>
  </si>
  <si>
    <t>Балансовая стоимость движимого имущества руб.)</t>
  </si>
  <si>
    <t>Наименование движимого имущества</t>
  </si>
  <si>
    <t>2.1.Сведения о муниципальном движимом имуществе и иное не относящееся к недвижимости</t>
  </si>
  <si>
    <t xml:space="preserve">Приложение N 1
к Положению о порядке ведения реестра муниципального имущества Прохладненского муниципального района </t>
  </si>
  <si>
    <t>Полное наименование  юридического лица</t>
  </si>
  <si>
    <t>Организационно-правовая форма юридического лица</t>
  </si>
  <si>
    <t xml:space="preserve">Адрес (местонахождение) </t>
  </si>
  <si>
    <t>Основной государственный регистрационный номер и дата государственной регистрации</t>
  </si>
  <si>
    <t>Реквизиты документа - основания создания юридического лица (участия муниципального образования в создании (уставном капитале) юридического лица)</t>
  </si>
  <si>
    <t>Размер уставного фонда (для муниципальных унитарных предприятий) тыс. руб.</t>
  </si>
  <si>
    <t xml:space="preserve">Размер доли, принадлежащей муниципальному образованию в уставном (складочном) капитале, в процентах (для хозяйственных обществ и товариществ)
</t>
  </si>
  <si>
    <t>Балансовая стоимость основных средств (фондов) (для муниципальных учреждений и муниципальных унитарных предприятий) тыс. руб.</t>
  </si>
  <si>
    <t>Остаточная стоимость основных средств (фондов) (для муниципальных учреждений и муниципальных унитарных предприятий) тыс. руб.</t>
  </si>
  <si>
    <t>Среднесписочная численность работников (для муниципальных учреждений и муниципальных унитарных предприятий)</t>
  </si>
  <si>
    <t>3.1. муниципальные учреждения</t>
  </si>
  <si>
    <t>3.2. муниципальные унитарные предприятия</t>
  </si>
  <si>
    <t>3.3. хозяйственные общества, товарищества</t>
  </si>
  <si>
    <t>Земельный участок</t>
  </si>
  <si>
    <t>Прохладненский район,с.Ново-Полтавское, ул. Третьякова д.126</t>
  </si>
  <si>
    <t>07:04:3400002:22</t>
  </si>
  <si>
    <t>07.12.2013г.</t>
  </si>
  <si>
    <t>Постановление Местной адм-и Прохладненского мун. р-на от 24.04.2012г.№403,Свидетельство о государственной регистрации права 07-АВ №393168, 07-07-05/009/2013-923</t>
  </si>
  <si>
    <t>Местная администрация с.п.Ново-Полтавское Прохладненского муниципального р-на КБР</t>
  </si>
  <si>
    <t>Прохладненский район,с.Ново-Полтавское, ул. Третьякова д.128</t>
  </si>
  <si>
    <t>не зарегистрировано</t>
  </si>
  <si>
    <t>Прохладненский район,с.Ново-Полтавское (кладбище)</t>
  </si>
  <si>
    <t>07:04:3400004:13</t>
  </si>
  <si>
    <t>21.11.2016г.</t>
  </si>
  <si>
    <t>Постановление Местной адм-и от 26.09.2016г.№76,Свидетельство о государственной регистрации права №07-07/005-07/005/062/2016-369/1</t>
  </si>
  <si>
    <t>Прохладненский район,с.Ново-Полтавское (мех.мастерские)</t>
  </si>
  <si>
    <t>07:04:3400006:183</t>
  </si>
  <si>
    <t>09.11.2016г.</t>
  </si>
  <si>
    <t>Постановление Местной адм-и от Свидетельство о государственной регистрации права № 07-07/005-07/005/062/2016-303/1   </t>
  </si>
  <si>
    <t xml:space="preserve">Прохладненский район,с.Ново-Полтавское, </t>
  </si>
  <si>
    <t>07:04:3400006:182</t>
  </si>
  <si>
    <t>25.01.2017г.</t>
  </si>
  <si>
    <t>Постановление Местной адм-и от 10.02.2016г.№4,Свидетельство о государственной регистрации права №07:04:3400006:182-07/005/2017-1</t>
  </si>
  <si>
    <t>Прохладненский район,с.Ново-Полтавское, ул.Третьякова, 83</t>
  </si>
  <si>
    <t>07:04:3400005:62</t>
  </si>
  <si>
    <t>Прохладненский район,с.Ново-Полтавское, ул.Третьякова,126-128</t>
  </si>
  <si>
    <t>07:04:3400002:241</t>
  </si>
  <si>
    <t>22.05.2020г.</t>
  </si>
  <si>
    <t>Постановление Местной адм-и от 11.06.2020г.№17,Свидетельство о государственной регистрации права №07:04:3400002:241-07/034/2020-1</t>
  </si>
  <si>
    <t>Прохладненский район,с.Ново-Полтавское, ул.Третьякова,</t>
  </si>
  <si>
    <t>07:04:3400007:338</t>
  </si>
  <si>
    <t>20.08.2020г.</t>
  </si>
  <si>
    <t>Постановление Местной адм-и от 21.08.2020г.№39,Свидетельство о государственной регистрации права №07:04:3400007:338-07/034/2020-1</t>
  </si>
  <si>
    <t xml:space="preserve">Прохладненский район,с.Ново-Полтавское, ул.Третьякова, </t>
  </si>
  <si>
    <t>07:04:3400007:339</t>
  </si>
  <si>
    <t>Постановление Местной адм-и от 21.08.2021г.№40,Свидетельство о государственной регистрации права №07:04:3400007:339-07/034/2020-1</t>
  </si>
  <si>
    <t>Прохладненский район,с.Ново-Полтавское, ул.Третьякова, 128</t>
  </si>
  <si>
    <t>07:04:3400002:244</t>
  </si>
  <si>
    <t xml:space="preserve"> 05.07.2021г.</t>
  </si>
  <si>
    <t>Постановление Местной адм-и от 07.09.2021г.№30,Свидетельство № 07:04:3400002:244-07/034/2021-1  (Постоянное (бессрочное) пользование)</t>
  </si>
  <si>
    <t>Прохладненский район,с.Ново-Полтавское, пер.Школьный</t>
  </si>
  <si>
    <t>07:04:3400007:340</t>
  </si>
  <si>
    <t>Постановление Местной адм-и от 07.09.2021г.№31Свидетельство 07:04:3400007:340-07/034/2021-1  (Постоянное (бессрочное) пользование)</t>
  </si>
  <si>
    <t>ИТОГО</t>
  </si>
  <si>
    <t>Здание правления (администрации)</t>
  </si>
  <si>
    <t>07:04:3400000:171</t>
  </si>
  <si>
    <t>666,4 кв.м.,     2-х этажное</t>
  </si>
  <si>
    <t>18.11.2006г.</t>
  </si>
  <si>
    <t>Договор купли-продажи от 22.03.2005г.,Свидетельство о государственной регистрации права 07 АД №041440, 07-01-04/001/2005-150</t>
  </si>
  <si>
    <t>№ 07-07-05/008/2006-018  от 09.11.2006  (Запрещение сделок с имуществом)</t>
  </si>
  <si>
    <t>Здание МКУК КДЦ</t>
  </si>
  <si>
    <t>07:04:3400002:94</t>
  </si>
  <si>
    <t>663,8 кв.м.,          1 этаж</t>
  </si>
  <si>
    <t>13.08.2011г.</t>
  </si>
  <si>
    <t>Постановление кабинета министров (Правительство)КБР от 20.10.1994 № 245,Свидетельство о государственной регистрации права 07-АВ №209774, 07-07-05/005/2011-134</t>
  </si>
  <si>
    <t>не зарегистрировано, 07:04:3400002:94-07/034/2021-1  от 05.03.2021  (Оперативное управление)</t>
  </si>
  <si>
    <t>Водонапорная башня</t>
  </si>
  <si>
    <t>Прохладненский район,с.Ново-Полтавское, ул. Третьякова</t>
  </si>
  <si>
    <t>07:04:0000000:1652</t>
  </si>
  <si>
    <t xml:space="preserve"> 06.02.2016г.</t>
  </si>
  <si>
    <t>Постановление Местной адм-и с.п.Ново-Полтавское  "О приеме на баланс адм-и объектов водоснабжения" от 12.05.2008 №8,Свидетельство о государственной регистрации права 07-АГ №082629, 07-07/005-07/005/051/2016-46/1</t>
  </si>
  <si>
    <t>07:04:0000000:1653</t>
  </si>
  <si>
    <t>06.02.2016г.</t>
  </si>
  <si>
    <t>Постановление Местной адм-и с.п.Ново-Полтавское  "О приеме на баланс адм-и объектов водоснабжения" от 12.05.2008 №8,Свидетельство о государственной регистрации права 07-АГ №082630, 07-07/005-07/005/051/2016-47/1</t>
  </si>
  <si>
    <t>Артезианская скважина №44791</t>
  </si>
  <si>
    <t>07:04:3400000:327</t>
  </si>
  <si>
    <t>Мемориал погибшим в годы ВОВ</t>
  </si>
  <si>
    <t>Прохладненский район,с.Ново-Полтавское</t>
  </si>
  <si>
    <t>07:04:3400002:242</t>
  </si>
  <si>
    <t>29.01.2020г.</t>
  </si>
  <si>
    <t>Постановление Местной администрации с.п.Ново-Полтавское "О приеме на баланс имущества" от 17.09.2009г. №21,Свидетельство о государственной регистрации права:07:04:3400002:242-07/034/2020-1</t>
  </si>
  <si>
    <t xml:space="preserve">стелла у въезда в село </t>
  </si>
  <si>
    <t>17.09.2009г.</t>
  </si>
  <si>
    <t>Постановление Местной администрации с.п.Ново-Полтавское "О приеме на баланс имущества" от 17.09.2009г. №21</t>
  </si>
  <si>
    <t>Водопроводные сети</t>
  </si>
  <si>
    <t>07:04:3400002:124</t>
  </si>
  <si>
    <t>26.12.2015г.</t>
  </si>
  <si>
    <t>Постановление Местной адм-и с.п.Ново-Полтавское  "О приеме на баланс адм-и объектов водоснабжения" от 12.05.2008 №8,Свидетельство о государственной регистрации права 07-АГ №076472, 07-07/005-07/005/006/2015-108/1</t>
  </si>
  <si>
    <t>Ограждение водонапорной башни</t>
  </si>
  <si>
    <t>01.2013 г.</t>
  </si>
  <si>
    <t>гравийная дорога по ул. Свободы (1,2 км)</t>
  </si>
  <si>
    <t>Прохладненский район,с.Ново-Полтавское, ул. Свободы</t>
  </si>
  <si>
    <t>асфальтированная дорога ул.Степная (0,9 км)</t>
  </si>
  <si>
    <t xml:space="preserve">Прохладненский район,с.Ново-Полтавское,ул. Степная </t>
  </si>
  <si>
    <t>асфальтированная дорога переулок Новый (0,3 км)</t>
  </si>
  <si>
    <t>Прохладненский район,с.Ново-Полтавское, пер. Новый</t>
  </si>
  <si>
    <t>асфальтированный переулок  Школьный. (0,3 км)</t>
  </si>
  <si>
    <t>асфальтированный переулок ул.Третьякова-ул.Степная (0,1 км)</t>
  </si>
  <si>
    <t>гравийная дорога по ул. Северная (2,6 км)</t>
  </si>
  <si>
    <t>Прохладненский район,с.Ново-Полтавское, ул. Северная</t>
  </si>
  <si>
    <t>29.12.2012г.</t>
  </si>
  <si>
    <t>Постановление Местной администрации с.п.Ново-Полтавское "О приеме на баланс имущества" от 29.12.2012г. №29</t>
  </si>
  <si>
    <t>асфальтированная дорога на кладбище (0,3 км)</t>
  </si>
  <si>
    <t>асфальтированная дорога подъезд к МКД (0,3 км)</t>
  </si>
  <si>
    <t>гравийная дорога на водонапорную башню (0,95 км)</t>
  </si>
  <si>
    <t>асфальтированная дорога ул.Третьякова (0,3 км)</t>
  </si>
  <si>
    <t>гравийная дорога к саду (1,2 км)</t>
  </si>
  <si>
    <t>Скважина № 44792</t>
  </si>
  <si>
    <t>узел учета газа мемориала "Вечный огонь"</t>
  </si>
  <si>
    <t>26.06.2018г.</t>
  </si>
  <si>
    <t>Постановление Местной адм-и от 26.06.2018г.№70</t>
  </si>
  <si>
    <t>автомобиль легковой марки ВАЗ2107</t>
  </si>
  <si>
    <t>17.05.2011г.</t>
  </si>
  <si>
    <t xml:space="preserve">Постановление Главы местной администрации Прохладненского муниципального района от 17.05.2011 г.№490 </t>
  </si>
  <si>
    <t>Местная администрация сельского поселения Ново-Полтавское Прохладненского муниципального района КБР</t>
  </si>
  <si>
    <t>трактор Т-40,         прицеп тракторный</t>
  </si>
  <si>
    <t>21.07.2006г.</t>
  </si>
  <si>
    <t>Постановление Главы местной администрации с.п.Ново-Полтавское Прохладненского муниципального района от 19.01.2017 г.№3</t>
  </si>
  <si>
    <t>автомобиль легковой марки LADA Granta седан ВАЗ-21901</t>
  </si>
  <si>
    <t>07.07.2016г.</t>
  </si>
  <si>
    <t>контракт№1 от 07.07.2016г</t>
  </si>
  <si>
    <t>МКУК"КДЦ с.п.Ново-Полтавского"</t>
  </si>
  <si>
    <t>компьтер</t>
  </si>
  <si>
    <t>2001г.</t>
  </si>
  <si>
    <t>Видеокамера в сборе (ОПМ)</t>
  </si>
  <si>
    <t>07.2011г.</t>
  </si>
  <si>
    <t>Договор поставки №5 от 30.06.2011г.</t>
  </si>
  <si>
    <t>библиотечный фонд</t>
  </si>
  <si>
    <t>05.02.2004г.</t>
  </si>
  <si>
    <t>Постановление Главы местной администрации с.п.Ново-Полтавское Прохладненского муниципального района от 05.01.2004 г.№1</t>
  </si>
  <si>
    <t>насос ЭЦВ8-25-70</t>
  </si>
  <si>
    <t>31.08.2017г.</t>
  </si>
  <si>
    <t>Постановление Главы местной администрации с.п.Ново-Полтавское Прохладненского муниципального района от 31.08.2017 г.№54</t>
  </si>
  <si>
    <t>24.12.2019г.</t>
  </si>
  <si>
    <t>Постановление Главы местной администрации с.п.Ново-Полтавское Прохладненского муниципального района от 24.12.2019 г.№57</t>
  </si>
  <si>
    <t>станция управления к эл. насосу СУЗ-40</t>
  </si>
  <si>
    <t>Местная администрация сельского поселения Ново-Полтавское Прохладненского муниципального района Кабардино-Балкарской Республики</t>
  </si>
  <si>
    <t>Муниципальное образование</t>
  </si>
  <si>
    <t>1030700150645 от  21.03.1996г.</t>
  </si>
  <si>
    <t>Свидетельство о государственной регистрации предприятия от 12.08.1998г. № 355</t>
  </si>
  <si>
    <t>Муниципальное казенное учреждение культуры "Культурно-досуговый центр сельского поселения Ново-Полтавского" Прохладненского муниципального района Кабардино-Балкарской Республики</t>
  </si>
  <si>
    <t>Муниципальное казенное учреждение культуры</t>
  </si>
  <si>
    <t>1060716001422 от 14.02.2006г.</t>
  </si>
  <si>
    <t>Свидетельство о государственной регистрации юридического лица от 14.02.2006г. серия 07 № 001420739</t>
  </si>
  <si>
    <t>Форма реестра муниципального имущества с.п.Ново-Полтавское Прохладненского муниципального района</t>
  </si>
  <si>
    <t>Раздел 3.Сведения о муниципальных унитарных предприятиях, муниципальных учреждениях, хозяйственных обществах, товариществах, акции, доли (вклады) в уставном (складочном) капитале которых принадлежат с.п.Ново-Полтавское Прохладненскому муниципальному району, иных юридических лицах, в которых с.п.Ново-Полтавское Прохладненский муниципальный район является учредителем (участником)</t>
  </si>
  <si>
    <t>Прохладненский район,с.Ново-Полтавское, ул.Третьякова</t>
  </si>
  <si>
    <t>07:04:3400007:343</t>
  </si>
  <si>
    <t>15.12.2022г.</t>
  </si>
  <si>
    <t xml:space="preserve">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Ограничения прав на земельный участок, предусмотренные статьей 56 Земельного кодекса Российской Федерации
от 27.10.2022
</t>
  </si>
  <si>
    <t>ограждение контейнерных площадок</t>
  </si>
  <si>
    <t>Постановление Местной администрации с.п.Ново-Полтавское "О принятии имущества на баланс местной администрации с.п.Ново-Полтавское" от 01.04.2022г. №15</t>
  </si>
  <si>
    <t>01.04.2022г.</t>
  </si>
  <si>
    <t>07:04:3400002:246</t>
  </si>
  <si>
    <t xml:space="preserve"> 03.09.2021г. </t>
  </si>
  <si>
    <t xml:space="preserve">Постановление местной адм-и от 01.04.2022г.№12,собственность № 07:04:3400002:246-07/034/2021-1 </t>
  </si>
  <si>
    <t xml:space="preserve"> с.п.Ново-Полтавское Прохладненского муниципального р-на КБР</t>
  </si>
  <si>
    <t>07:04:3400002:247</t>
  </si>
  <si>
    <t>Постановление местной адм-и от 01.04.2022г.№12,собственность № 07:04:3400002:247-07/034/2021-1</t>
  </si>
  <si>
    <t>с.п. Ново-Полтавское Прохладненского муниципального района КБР</t>
  </si>
  <si>
    <t>Детская площадка</t>
  </si>
  <si>
    <t>Постановление Местной адм-и от 30.12.2022г.№79,Свидетельство № 07:04:3400007:343-07/034/2022-1  (Постоянное (бессрочное) пользование)</t>
  </si>
  <si>
    <t>Глава местной администрации сельского поселения Ново-Полтавское Прохладненского муниципального района КБР</t>
  </si>
  <si>
    <t>Д.А.Махонин</t>
  </si>
  <si>
    <t>Реестр составил:</t>
  </si>
  <si>
    <t>Главный специалист местной администрации с.п.Ново-Полтавское Прохладненского муниципального района КБР</t>
  </si>
  <si>
    <t>И.А. Стефанова</t>
  </si>
  <si>
    <t xml:space="preserve">Постановление Местной адм-и с.п.Ново-Полтавское  "О приеме на баланс адм-и объектов водоснабжения" от 12.05.2008 №8, Собственность
07:04:3400000:327-07/034/2023-1
</t>
  </si>
  <si>
    <t>27.02.2023г.</t>
  </si>
  <si>
    <t>125528.4</t>
  </si>
  <si>
    <t>51550.6</t>
  </si>
  <si>
    <t>не зарегистрировано, Постоянное (бессрочное) пользование</t>
  </si>
  <si>
    <t>Сельское поселение Ново-Полтавское Прохладненского муниципального района
Кабардино-Балкарской Республики</t>
  </si>
  <si>
    <t>258318.74</t>
  </si>
  <si>
    <t>87757.86</t>
  </si>
  <si>
    <t>167016.6</t>
  </si>
  <si>
    <t xml:space="preserve">Сельское поселение Ново-Полтавское Прохладненского муниципального района
Кабардино-Балкарской Республики
</t>
  </si>
  <si>
    <t>1/2 доля-Постановление Местной адм-и от 20.03.2020г.№7,Свидетельство о государственной регистрации права №07:04:3400005:62-07/034/2020-6;  1/2 доля- Постановление Местной адм-и от 15.06.2022г.№27,Свидетельство о государственной регистрации права №07:04:3400005:62-07/034/2022-8</t>
  </si>
  <si>
    <t>1/2 - 04.02.2020г.;                           1/2 - 20.04.2022г.</t>
  </si>
  <si>
    <t>Прохладненский район,с.Ново-Полтавское, ул.Третьякова, 92</t>
  </si>
  <si>
    <t>07:04:3400002:62</t>
  </si>
  <si>
    <t xml:space="preserve">Постановление Местной адм-и от 24.08.2022г.№39,Собственность
№ 07:04:3400002:62-07/034/2022-1
от 17.08.2022
</t>
  </si>
  <si>
    <t>17.08.2022г.</t>
  </si>
  <si>
    <t>Муниципальное казенное учреждение культуры "Культурно-досуговый центр с.п.Ново-Полтавское" Прохладненского муниципального р-на КБР</t>
  </si>
  <si>
    <t xml:space="preserve">Остаточная  стоимость недвижимого имущества </t>
  </si>
  <si>
    <t>Начисленная амортизация (износ)</t>
  </si>
  <si>
    <t>Раздел 2. Сведения о муниципальном движимом имуществе на 01.01.2024</t>
  </si>
  <si>
    <t>Раздел 1. Сведения о муниципальном недвижимом имуществе на 01.01.2024</t>
  </si>
</sst>
</file>

<file path=xl/styles.xml><?xml version="1.0" encoding="utf-8"?>
<styleSheet xmlns="http://schemas.openxmlformats.org/spreadsheetml/2006/main">
  <fonts count="18">
    <font>
      <sz val="11"/>
      <color theme="1"/>
      <name val="Calibri"/>
      <family val="2"/>
      <charset val="204"/>
      <scheme val="minor"/>
    </font>
    <font>
      <sz val="18"/>
      <color theme="1"/>
      <name val="Calibri"/>
      <family val="2"/>
      <charset val="204"/>
      <scheme val="minor"/>
    </font>
    <font>
      <sz val="16"/>
      <color theme="1"/>
      <name val="Times New Roman"/>
      <family val="1"/>
      <charset val="204"/>
    </font>
    <font>
      <sz val="18"/>
      <color rgb="FF333333"/>
      <name val="Times New Roman"/>
      <family val="1"/>
      <charset val="204"/>
    </font>
    <font>
      <sz val="14"/>
      <color theme="1"/>
      <name val="Times New Roman"/>
      <family val="1"/>
      <charset val="204"/>
    </font>
    <font>
      <sz val="12"/>
      <color indexed="8"/>
      <name val="Times New Roman"/>
      <family val="1"/>
      <charset val="204"/>
    </font>
    <font>
      <sz val="14"/>
      <color rgb="FF333333"/>
      <name val="Times New Roman"/>
      <family val="1"/>
      <charset val="204"/>
    </font>
    <font>
      <sz val="14"/>
      <name val="Times New Roman"/>
      <family val="1"/>
      <charset val="204"/>
    </font>
    <font>
      <sz val="14"/>
      <color indexed="8"/>
      <name val="Times New Roman"/>
      <family val="1"/>
      <charset val="204"/>
    </font>
    <font>
      <sz val="10"/>
      <color theme="1"/>
      <name val="Times New Roman"/>
      <family val="1"/>
      <charset val="204"/>
    </font>
    <font>
      <sz val="10"/>
      <color rgb="FF333333"/>
      <name val="Times New Roman"/>
      <family val="1"/>
      <charset val="204"/>
    </font>
    <font>
      <sz val="10"/>
      <name val="Times New Roman"/>
      <family val="1"/>
      <charset val="204"/>
    </font>
    <font>
      <sz val="10"/>
      <color rgb="FF343434"/>
      <name val="Times New Roman"/>
      <family val="1"/>
      <charset val="204"/>
    </font>
    <font>
      <sz val="10"/>
      <color indexed="8"/>
      <name val="Times New Roman"/>
      <family val="1"/>
      <charset val="204"/>
    </font>
    <font>
      <sz val="10"/>
      <color rgb="FF000000"/>
      <name val="Times New Roman"/>
      <family val="1"/>
      <charset val="204"/>
    </font>
    <font>
      <sz val="10"/>
      <color rgb="FF000000"/>
      <name val="TimesNewRomanPSMT"/>
    </font>
    <font>
      <sz val="10"/>
      <color theme="1"/>
      <name val="Calibri"/>
      <family val="2"/>
      <charset val="204"/>
      <scheme val="minor"/>
    </font>
    <font>
      <sz val="14"/>
      <color rgb="FF343434"/>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1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121">
    <xf numFmtId="0" fontId="0" fillId="0" borderId="0" xfId="0"/>
    <xf numFmtId="0" fontId="0" fillId="0" borderId="0" xfId="0" applyAlignment="1">
      <alignment horizontal="center" vertical="center"/>
    </xf>
    <xf numFmtId="0" fontId="1" fillId="0" borderId="0" xfId="0" applyFont="1"/>
    <xf numFmtId="0" fontId="0" fillId="0" borderId="1" xfId="0" applyBorder="1"/>
    <xf numFmtId="0" fontId="5" fillId="3" borderId="1" xfId="0" applyFont="1" applyFill="1" applyBorder="1" applyAlignment="1">
      <alignment horizontal="center" wrapText="1"/>
    </xf>
    <xf numFmtId="0" fontId="5" fillId="3" borderId="1"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4" fillId="0" borderId="1" xfId="0" applyFont="1" applyBorder="1"/>
    <xf numFmtId="0" fontId="7" fillId="0" borderId="1" xfId="0" applyFont="1" applyBorder="1" applyAlignment="1">
      <alignment horizontal="center" wrapText="1" shrinkToFit="1"/>
    </xf>
    <xf numFmtId="4" fontId="8" fillId="3" borderId="1" xfId="0" applyNumberFormat="1" applyFont="1" applyFill="1" applyBorder="1" applyAlignment="1">
      <alignment horizontal="center" wrapText="1"/>
    </xf>
    <xf numFmtId="4" fontId="8" fillId="2" borderId="1" xfId="0" applyNumberFormat="1" applyFont="1" applyFill="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center" wrapText="1"/>
    </xf>
    <xf numFmtId="0" fontId="7" fillId="0" borderId="1" xfId="0" applyFont="1" applyBorder="1" applyAlignment="1">
      <alignment horizontal="center" wrapText="1"/>
    </xf>
    <xf numFmtId="49" fontId="7" fillId="0" borderId="1" xfId="0" applyNumberFormat="1" applyFont="1" applyFill="1" applyBorder="1" applyAlignment="1">
      <alignment horizontal="center" wrapText="1"/>
    </xf>
    <xf numFmtId="4" fontId="7" fillId="3" borderId="1" xfId="0" applyNumberFormat="1" applyFont="1" applyFill="1" applyBorder="1" applyAlignment="1">
      <alignment horizontal="center" wrapText="1"/>
    </xf>
    <xf numFmtId="4" fontId="8" fillId="0" borderId="1" xfId="0" applyNumberFormat="1" applyFont="1" applyBorder="1" applyAlignment="1">
      <alignment horizontal="center" wrapText="1"/>
    </xf>
    <xf numFmtId="4" fontId="4" fillId="0" borderId="1" xfId="0" applyNumberFormat="1" applyFont="1" applyBorder="1" applyAlignment="1">
      <alignment horizontal="center"/>
    </xf>
    <xf numFmtId="4" fontId="7" fillId="0" borderId="1" xfId="0" applyNumberFormat="1" applyFont="1" applyBorder="1" applyAlignment="1">
      <alignment horizontal="center" wrapText="1"/>
    </xf>
    <xf numFmtId="0" fontId="4" fillId="0" borderId="1" xfId="0" applyFont="1" applyBorder="1" applyAlignment="1">
      <alignment horizontal="center"/>
    </xf>
    <xf numFmtId="0" fontId="1" fillId="0" borderId="0" xfId="0" applyFont="1" applyAlignment="1">
      <alignment horizontal="center"/>
    </xf>
    <xf numFmtId="0" fontId="0" fillId="0" borderId="0" xfId="0" applyAlignment="1">
      <alignment horizontal="center"/>
    </xf>
    <xf numFmtId="0" fontId="9" fillId="0" borderId="0" xfId="0" applyFont="1" applyAlignment="1">
      <alignment horizontal="center" vertical="top" wrapText="1"/>
    </xf>
    <xf numFmtId="0" fontId="9" fillId="0" borderId="0" xfId="0" applyFont="1"/>
    <xf numFmtId="0" fontId="10" fillId="0" borderId="1" xfId="0" applyFont="1" applyBorder="1" applyAlignment="1">
      <alignment horizontal="center" wrapText="1"/>
    </xf>
    <xf numFmtId="0" fontId="10" fillId="0" borderId="1" xfId="0" applyFont="1" applyBorder="1" applyAlignment="1">
      <alignment horizontal="center" vertical="top" wrapText="1"/>
    </xf>
    <xf numFmtId="0" fontId="9" fillId="0" borderId="1" xfId="0" applyFont="1" applyBorder="1" applyAlignment="1">
      <alignment horizontal="center" wrapText="1"/>
    </xf>
    <xf numFmtId="0" fontId="11" fillId="0" borderId="1" xfId="0" applyFont="1" applyBorder="1" applyAlignment="1">
      <alignment horizontal="center" wrapText="1"/>
    </xf>
    <xf numFmtId="0" fontId="11" fillId="0" borderId="0" xfId="0" applyFont="1" applyAlignment="1">
      <alignment horizontal="center" wrapText="1"/>
    </xf>
    <xf numFmtId="0" fontId="11" fillId="3" borderId="1" xfId="0" applyFont="1" applyFill="1" applyBorder="1" applyAlignment="1">
      <alignment horizontal="center" wrapText="1"/>
    </xf>
    <xf numFmtId="14" fontId="11" fillId="3" borderId="1" xfId="0" applyNumberFormat="1" applyFont="1" applyFill="1" applyBorder="1" applyAlignment="1">
      <alignment horizontal="center" wrapText="1"/>
    </xf>
    <xf numFmtId="0" fontId="11" fillId="3" borderId="6" xfId="0" applyFont="1" applyFill="1" applyBorder="1" applyAlignment="1">
      <alignment horizontal="center" wrapText="1"/>
    </xf>
    <xf numFmtId="0" fontId="11" fillId="0" borderId="6" xfId="0" applyFont="1" applyBorder="1" applyAlignment="1">
      <alignment horizontal="center" wrapText="1"/>
    </xf>
    <xf numFmtId="14" fontId="11" fillId="3" borderId="6" xfId="0" applyNumberFormat="1" applyFont="1" applyFill="1" applyBorder="1" applyAlignment="1">
      <alignment horizontal="center" wrapText="1"/>
    </xf>
    <xf numFmtId="0" fontId="15" fillId="0" borderId="1" xfId="0" applyFont="1" applyBorder="1" applyAlignment="1">
      <alignment horizontal="center" wrapText="1"/>
    </xf>
    <xf numFmtId="0" fontId="11" fillId="2" borderId="1" xfId="0" applyFont="1" applyFill="1" applyBorder="1" applyAlignment="1">
      <alignment horizontal="center" wrapText="1"/>
    </xf>
    <xf numFmtId="0" fontId="9" fillId="2" borderId="1" xfId="0" applyFont="1" applyFill="1" applyBorder="1" applyAlignment="1">
      <alignment horizontal="center" wrapText="1"/>
    </xf>
    <xf numFmtId="0" fontId="11" fillId="0" borderId="1" xfId="0" applyFont="1" applyBorder="1" applyAlignment="1">
      <alignment horizontal="left" wrapText="1"/>
    </xf>
    <xf numFmtId="0" fontId="11" fillId="2" borderId="1" xfId="0" applyNumberFormat="1" applyFont="1" applyFill="1" applyBorder="1" applyAlignment="1">
      <alignment horizontal="center" wrapText="1"/>
    </xf>
    <xf numFmtId="14" fontId="9" fillId="0" borderId="1" xfId="0" applyNumberFormat="1" applyFont="1" applyBorder="1" applyAlignment="1">
      <alignment horizontal="center" wrapText="1"/>
    </xf>
    <xf numFmtId="0" fontId="10" fillId="0" borderId="2" xfId="0" applyFont="1" applyBorder="1" applyAlignment="1">
      <alignment horizontal="center"/>
    </xf>
    <xf numFmtId="0" fontId="13" fillId="0" borderId="1" xfId="0" applyFont="1" applyBorder="1" applyAlignment="1">
      <alignment horizontal="center" wrapText="1"/>
    </xf>
    <xf numFmtId="0" fontId="9" fillId="0" borderId="1" xfId="0" applyFont="1" applyBorder="1" applyAlignment="1">
      <alignment wrapText="1"/>
    </xf>
    <xf numFmtId="0" fontId="9" fillId="0" borderId="1" xfId="0" applyFont="1" applyBorder="1" applyAlignment="1">
      <alignment horizontal="left" wrapText="1"/>
    </xf>
    <xf numFmtId="0" fontId="9" fillId="0" borderId="1" xfId="0" applyFont="1" applyBorder="1"/>
    <xf numFmtId="0" fontId="16" fillId="0" borderId="0" xfId="0" applyFont="1"/>
    <xf numFmtId="0" fontId="9" fillId="0" borderId="0" xfId="0" applyFont="1" applyAlignment="1">
      <alignment vertical="top" wrapText="1"/>
    </xf>
    <xf numFmtId="0" fontId="9" fillId="0" borderId="1" xfId="0" applyFont="1" applyBorder="1" applyAlignment="1">
      <alignment vertical="top" wrapText="1"/>
    </xf>
    <xf numFmtId="0" fontId="9" fillId="0" borderId="8" xfId="0" applyFont="1" applyBorder="1" applyAlignment="1">
      <alignment vertical="top" wrapText="1"/>
    </xf>
    <xf numFmtId="1" fontId="9" fillId="0" borderId="1" xfId="0" applyNumberFormat="1" applyFont="1" applyBorder="1" applyAlignment="1">
      <alignment horizontal="left" vertical="top" wrapText="1"/>
    </xf>
    <xf numFmtId="0" fontId="16" fillId="0" borderId="1" xfId="0" applyFont="1" applyBorder="1"/>
    <xf numFmtId="0" fontId="9" fillId="0" borderId="0" xfId="0" applyFont="1" applyAlignment="1">
      <alignment horizontal="center" wrapText="1"/>
    </xf>
    <xf numFmtId="0" fontId="9" fillId="0" borderId="0" xfId="0" applyFont="1" applyAlignment="1">
      <alignment wrapText="1"/>
    </xf>
    <xf numFmtId="0" fontId="12" fillId="2" borderId="1" xfId="0" applyFont="1" applyFill="1" applyBorder="1" applyAlignment="1">
      <alignment horizontal="center" wrapText="1"/>
    </xf>
    <xf numFmtId="0" fontId="10" fillId="0" borderId="1" xfId="0" applyFont="1" applyBorder="1" applyAlignment="1">
      <alignment horizontal="left" vertical="top" wrapText="1"/>
    </xf>
    <xf numFmtId="4" fontId="11" fillId="2" borderId="6" xfId="0" applyNumberFormat="1" applyFont="1" applyFill="1" applyBorder="1" applyAlignment="1">
      <alignment horizontal="center" wrapText="1"/>
    </xf>
    <xf numFmtId="4" fontId="11" fillId="2" borderId="1" xfId="0" applyNumberFormat="1" applyFont="1" applyFill="1" applyBorder="1" applyAlignment="1">
      <alignment horizontal="center" wrapText="1"/>
    </xf>
    <xf numFmtId="0" fontId="13" fillId="2" borderId="1" xfId="0" applyFont="1" applyFill="1" applyBorder="1" applyAlignment="1">
      <alignment horizontal="center" wrapText="1"/>
    </xf>
    <xf numFmtId="0" fontId="14" fillId="0" borderId="2" xfId="0" applyFont="1" applyBorder="1" applyAlignment="1">
      <alignment horizontal="center" wrapText="1"/>
    </xf>
    <xf numFmtId="0" fontId="14" fillId="0" borderId="4" xfId="0" applyFont="1" applyBorder="1" applyAlignment="1">
      <alignment horizontal="center" wrapText="1"/>
    </xf>
    <xf numFmtId="0" fontId="13" fillId="3" borderId="6" xfId="0" applyFont="1" applyFill="1" applyBorder="1" applyAlignment="1">
      <alignment horizontal="center" wrapText="1"/>
    </xf>
    <xf numFmtId="0" fontId="9" fillId="3" borderId="0" xfId="0" applyFont="1" applyFill="1" applyAlignment="1">
      <alignment horizontal="center" wrapText="1"/>
    </xf>
    <xf numFmtId="0" fontId="9" fillId="4" borderId="0" xfId="0" applyFont="1" applyFill="1" applyAlignment="1">
      <alignment horizontal="center" wrapText="1"/>
    </xf>
    <xf numFmtId="0" fontId="13" fillId="3" borderId="1" xfId="0" applyFont="1" applyFill="1" applyBorder="1" applyAlignment="1">
      <alignment horizontal="center"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9" fillId="0" borderId="0" xfId="0" applyFont="1" applyBorder="1" applyAlignment="1">
      <alignment horizontal="center" wrapText="1"/>
    </xf>
    <xf numFmtId="0" fontId="9" fillId="0" borderId="0" xfId="0" applyFont="1" applyBorder="1" applyAlignment="1">
      <alignment horizontal="left" vertical="top" wrapText="1"/>
    </xf>
    <xf numFmtId="0" fontId="9" fillId="0" borderId="0" xfId="0" applyFont="1" applyBorder="1" applyAlignment="1">
      <alignment horizontal="left" wrapText="1"/>
    </xf>
    <xf numFmtId="0" fontId="7" fillId="0" borderId="1" xfId="0" applyNumberFormat="1" applyFont="1" applyFill="1" applyBorder="1" applyAlignment="1">
      <alignment horizontal="center" wrapText="1"/>
    </xf>
    <xf numFmtId="0" fontId="17" fillId="2" borderId="1" xfId="0" applyFont="1" applyFill="1" applyBorder="1" applyAlignment="1">
      <alignment horizontal="center" wrapText="1"/>
    </xf>
    <xf numFmtId="0" fontId="6" fillId="0" borderId="1" xfId="0" applyFont="1" applyBorder="1" applyAlignment="1">
      <alignment horizontal="center" wrapText="1"/>
    </xf>
    <xf numFmtId="0" fontId="6" fillId="0" borderId="9" xfId="0" applyFont="1" applyBorder="1" applyAlignment="1">
      <alignment horizontal="center" wrapText="1"/>
    </xf>
    <xf numFmtId="0" fontId="6" fillId="0" borderId="0" xfId="0" applyFont="1" applyBorder="1" applyAlignment="1">
      <alignment horizontal="center" wrapText="1"/>
    </xf>
    <xf numFmtId="0" fontId="4" fillId="0" borderId="0" xfId="0" applyFont="1" applyAlignment="1">
      <alignment wrapText="1"/>
    </xf>
    <xf numFmtId="3" fontId="7" fillId="0"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4" fillId="0" borderId="0" xfId="0" applyFont="1" applyBorder="1" applyAlignment="1">
      <alignment horizontal="center" wrapText="1"/>
    </xf>
    <xf numFmtId="0" fontId="4" fillId="0" borderId="0" xfId="0" applyFont="1" applyBorder="1" applyAlignment="1">
      <alignment horizontal="left" vertical="top" wrapText="1"/>
    </xf>
    <xf numFmtId="49" fontId="7" fillId="0" borderId="1" xfId="0" applyNumberFormat="1" applyFont="1" applyFill="1" applyBorder="1" applyAlignment="1">
      <alignment horizontal="center" wrapText="1" shrinkToFit="1"/>
    </xf>
    <xf numFmtId="0" fontId="15" fillId="0" borderId="1" xfId="0" applyFont="1" applyBorder="1" applyAlignment="1">
      <alignment wrapText="1"/>
    </xf>
    <xf numFmtId="0" fontId="11" fillId="0" borderId="1" xfId="0" applyFont="1" applyBorder="1" applyAlignment="1">
      <alignment horizontal="center" vertical="top" wrapText="1"/>
    </xf>
    <xf numFmtId="0" fontId="11" fillId="3" borderId="1" xfId="0" applyFont="1" applyFill="1" applyBorder="1" applyAlignment="1">
      <alignment horizontal="center" vertical="top" wrapText="1"/>
    </xf>
    <xf numFmtId="4" fontId="11" fillId="2" borderId="6" xfId="0" applyNumberFormat="1" applyFont="1" applyFill="1" applyBorder="1" applyAlignment="1">
      <alignment horizontal="center" vertical="top" wrapText="1"/>
    </xf>
    <xf numFmtId="14" fontId="11" fillId="3" borderId="1" xfId="0" applyNumberFormat="1" applyFont="1" applyFill="1" applyBorder="1" applyAlignment="1">
      <alignment horizontal="center" vertical="top" wrapText="1"/>
    </xf>
    <xf numFmtId="0" fontId="9" fillId="0" borderId="5" xfId="0" applyFont="1" applyBorder="1" applyAlignment="1">
      <alignment horizontal="left" wrapText="1"/>
    </xf>
    <xf numFmtId="0" fontId="9" fillId="0" borderId="0" xfId="0" applyFont="1" applyAlignment="1">
      <alignment horizontal="center" vertical="top" wrapText="1"/>
    </xf>
    <xf numFmtId="0" fontId="10" fillId="0" borderId="0" xfId="0" applyFont="1" applyAlignment="1">
      <alignment horizontal="center" vertical="top" wrapText="1"/>
    </xf>
    <xf numFmtId="0" fontId="10"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9" fillId="0" borderId="2" xfId="0" applyFont="1" applyBorder="1" applyAlignment="1">
      <alignment horizontal="center" vertical="top" wrapText="1"/>
    </xf>
    <xf numFmtId="0" fontId="11" fillId="2" borderId="8"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 fillId="0" borderId="0" xfId="0" applyFont="1" applyAlignment="1">
      <alignment horizontal="left" vertical="top" wrapText="1"/>
    </xf>
    <xf numFmtId="0" fontId="0" fillId="0" borderId="0" xfId="0" applyAlignment="1">
      <alignment horizontal="left" wrapText="1"/>
    </xf>
    <xf numFmtId="0" fontId="3" fillId="0" borderId="0" xfId="0" applyFont="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10" fillId="0" borderId="0" xfId="0" applyFont="1" applyAlignment="1">
      <alignment horizontal="center" vertical="center"/>
    </xf>
    <xf numFmtId="0" fontId="9" fillId="0" borderId="0" xfId="0" applyFont="1" applyAlignment="1">
      <alignment horizontal="center" vertical="center"/>
    </xf>
    <xf numFmtId="0" fontId="10" fillId="0" borderId="7"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2" xfId="0" applyFont="1" applyBorder="1" applyAlignment="1">
      <alignment horizontal="center"/>
    </xf>
    <xf numFmtId="0" fontId="9" fillId="2" borderId="0" xfId="0" applyFont="1" applyFill="1" applyAlignment="1">
      <alignment horizontal="center" vertical="top" wrapText="1"/>
    </xf>
    <xf numFmtId="0" fontId="10" fillId="2" borderId="1" xfId="0" applyFont="1" applyFill="1" applyBorder="1" applyAlignment="1">
      <alignment horizontal="center" vertical="top" wrapText="1"/>
    </xf>
    <xf numFmtId="0" fontId="15" fillId="2" borderId="1" xfId="0" applyFont="1" applyFill="1" applyBorder="1" applyAlignment="1">
      <alignment wrapText="1"/>
    </xf>
    <xf numFmtId="0" fontId="14" fillId="2" borderId="3" xfId="0" applyFont="1" applyFill="1" applyBorder="1" applyAlignment="1">
      <alignment horizontal="center"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0" xfId="0" applyFont="1" applyFill="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W44"/>
  <sheetViews>
    <sheetView zoomScale="70" zoomScaleNormal="70" workbookViewId="0">
      <selection activeCell="F41" sqref="F41"/>
    </sheetView>
  </sheetViews>
  <sheetFormatPr defaultColWidth="8" defaultRowHeight="13.2"/>
  <cols>
    <col min="1" max="1" width="8" style="52"/>
    <col min="2" max="2" width="12" style="53" customWidth="1"/>
    <col min="3" max="3" width="15.21875" style="53" customWidth="1"/>
    <col min="4" max="4" width="15.88671875" style="53" customWidth="1"/>
    <col min="5" max="5" width="8" style="53"/>
    <col min="6" max="6" width="12.6640625" style="53" customWidth="1"/>
    <col min="7" max="8" width="12.6640625" style="120" customWidth="1"/>
    <col min="9" max="9" width="12.44140625" style="53" customWidth="1"/>
    <col min="10" max="10" width="10.5546875" style="53" customWidth="1"/>
    <col min="11" max="11" width="11.44140625" style="53" customWidth="1"/>
    <col min="12" max="12" width="10.109375" style="53" customWidth="1"/>
    <col min="13" max="13" width="10.6640625" style="53" customWidth="1"/>
    <col min="14" max="14" width="9.88671875" style="53" customWidth="1"/>
    <col min="15" max="15" width="11" style="53" customWidth="1"/>
    <col min="16" max="16384" width="8" style="53"/>
  </cols>
  <sheetData>
    <row r="1" spans="1:23">
      <c r="B1" s="23"/>
      <c r="C1" s="23"/>
      <c r="D1" s="23"/>
      <c r="E1" s="23"/>
      <c r="F1" s="23"/>
      <c r="G1" s="113"/>
      <c r="H1" s="113"/>
      <c r="I1" s="23"/>
      <c r="J1" s="23"/>
      <c r="K1" s="23"/>
      <c r="L1" s="23"/>
      <c r="M1" s="23"/>
      <c r="N1" s="23"/>
      <c r="O1" s="87" t="s">
        <v>0</v>
      </c>
      <c r="P1" s="87"/>
    </row>
    <row r="2" spans="1:23">
      <c r="A2" s="88" t="s">
        <v>175</v>
      </c>
      <c r="B2" s="87"/>
      <c r="C2" s="87"/>
      <c r="D2" s="87"/>
      <c r="E2" s="87"/>
      <c r="F2" s="87"/>
      <c r="G2" s="87"/>
      <c r="H2" s="87"/>
      <c r="I2" s="87"/>
      <c r="J2" s="87"/>
      <c r="K2" s="87"/>
      <c r="L2" s="87"/>
      <c r="M2" s="87"/>
      <c r="N2" s="87"/>
      <c r="O2" s="87"/>
      <c r="P2" s="87"/>
    </row>
    <row r="3" spans="1:23">
      <c r="A3" s="88" t="s">
        <v>218</v>
      </c>
      <c r="B3" s="87"/>
      <c r="C3" s="87"/>
      <c r="D3" s="87"/>
      <c r="E3" s="87"/>
      <c r="F3" s="87"/>
      <c r="G3" s="87"/>
      <c r="H3" s="87"/>
      <c r="I3" s="87"/>
      <c r="J3" s="87"/>
      <c r="K3" s="87"/>
      <c r="L3" s="87"/>
      <c r="M3" s="87"/>
      <c r="N3" s="87"/>
      <c r="O3" s="87"/>
      <c r="P3" s="87"/>
    </row>
    <row r="4" spans="1:23" ht="207" customHeight="1">
      <c r="A4" s="25" t="s">
        <v>1</v>
      </c>
      <c r="B4" s="26" t="s">
        <v>2</v>
      </c>
      <c r="C4" s="26" t="s">
        <v>3</v>
      </c>
      <c r="D4" s="26" t="s">
        <v>4</v>
      </c>
      <c r="E4" s="26" t="s">
        <v>5</v>
      </c>
      <c r="F4" s="26" t="s">
        <v>6</v>
      </c>
      <c r="G4" s="114" t="s">
        <v>215</v>
      </c>
      <c r="H4" s="114" t="s">
        <v>216</v>
      </c>
      <c r="I4" s="26" t="s">
        <v>7</v>
      </c>
      <c r="J4" s="26" t="s">
        <v>8</v>
      </c>
      <c r="K4" s="26" t="s">
        <v>9</v>
      </c>
      <c r="L4" s="26" t="s">
        <v>10</v>
      </c>
      <c r="M4" s="26" t="s">
        <v>11</v>
      </c>
      <c r="N4" s="26" t="s">
        <v>12</v>
      </c>
      <c r="O4" s="26" t="s">
        <v>13</v>
      </c>
      <c r="P4" s="26" t="s">
        <v>14</v>
      </c>
    </row>
    <row r="5" spans="1:23">
      <c r="A5" s="89" t="s">
        <v>15</v>
      </c>
      <c r="B5" s="90"/>
      <c r="C5" s="90"/>
      <c r="D5" s="90"/>
      <c r="E5" s="90"/>
      <c r="F5" s="90"/>
      <c r="G5" s="90"/>
      <c r="H5" s="90"/>
      <c r="I5" s="90"/>
      <c r="J5" s="90"/>
      <c r="K5" s="90"/>
      <c r="L5" s="90"/>
      <c r="M5" s="90"/>
      <c r="N5" s="90"/>
      <c r="O5" s="90"/>
      <c r="P5" s="91"/>
    </row>
    <row r="6" spans="1:23" ht="243" customHeight="1">
      <c r="A6" s="25">
        <v>1</v>
      </c>
      <c r="B6" s="27" t="s">
        <v>44</v>
      </c>
      <c r="C6" s="28" t="s">
        <v>45</v>
      </c>
      <c r="D6" s="27" t="s">
        <v>46</v>
      </c>
      <c r="E6" s="25">
        <v>1416</v>
      </c>
      <c r="F6" s="54" t="s">
        <v>200</v>
      </c>
      <c r="G6" s="54">
        <v>0</v>
      </c>
      <c r="H6" s="54">
        <v>0</v>
      </c>
      <c r="I6" s="54" t="s">
        <v>200</v>
      </c>
      <c r="J6" s="27" t="s">
        <v>48</v>
      </c>
      <c r="K6" s="27" t="s">
        <v>47</v>
      </c>
      <c r="L6" s="27"/>
      <c r="M6" s="25"/>
      <c r="N6" s="25" t="s">
        <v>49</v>
      </c>
      <c r="O6" s="25" t="s">
        <v>202</v>
      </c>
      <c r="P6" s="55"/>
    </row>
    <row r="7" spans="1:23" ht="190.8" customHeight="1">
      <c r="A7" s="27">
        <v>2</v>
      </c>
      <c r="B7" s="27" t="s">
        <v>44</v>
      </c>
      <c r="C7" s="28" t="s">
        <v>52</v>
      </c>
      <c r="D7" s="27" t="s">
        <v>53</v>
      </c>
      <c r="E7" s="25">
        <v>16417</v>
      </c>
      <c r="F7" s="54" t="s">
        <v>201</v>
      </c>
      <c r="G7" s="54"/>
      <c r="H7" s="54"/>
      <c r="I7" s="54" t="s">
        <v>201</v>
      </c>
      <c r="J7" s="27" t="s">
        <v>55</v>
      </c>
      <c r="K7" s="27" t="s">
        <v>54</v>
      </c>
      <c r="L7" s="27"/>
      <c r="M7" s="25"/>
      <c r="N7" s="25" t="s">
        <v>49</v>
      </c>
      <c r="O7" s="25" t="s">
        <v>51</v>
      </c>
      <c r="P7" s="55"/>
    </row>
    <row r="8" spans="1:23" ht="166.8" customHeight="1">
      <c r="A8" s="25">
        <v>3</v>
      </c>
      <c r="B8" s="27" t="s">
        <v>44</v>
      </c>
      <c r="C8" s="28" t="s">
        <v>56</v>
      </c>
      <c r="D8" s="27" t="s">
        <v>57</v>
      </c>
      <c r="E8" s="25">
        <v>7582</v>
      </c>
      <c r="F8" s="36" t="s">
        <v>204</v>
      </c>
      <c r="G8" s="36"/>
      <c r="H8" s="36"/>
      <c r="I8" s="81">
        <v>258318.74</v>
      </c>
      <c r="J8" s="29" t="s">
        <v>59</v>
      </c>
      <c r="K8" s="40" t="s">
        <v>58</v>
      </c>
      <c r="L8" s="29"/>
      <c r="M8" s="25"/>
      <c r="N8" s="25" t="s">
        <v>203</v>
      </c>
      <c r="O8" s="25" t="s">
        <v>51</v>
      </c>
      <c r="P8" s="55"/>
    </row>
    <row r="9" spans="1:23" ht="198">
      <c r="A9" s="27">
        <v>4</v>
      </c>
      <c r="B9" s="27" t="s">
        <v>44</v>
      </c>
      <c r="C9" s="28" t="s">
        <v>60</v>
      </c>
      <c r="D9" s="27" t="s">
        <v>61</v>
      </c>
      <c r="E9" s="25">
        <v>1164</v>
      </c>
      <c r="F9" s="81">
        <v>68100.100000000006</v>
      </c>
      <c r="G9" s="115"/>
      <c r="H9" s="115"/>
      <c r="I9" s="81">
        <v>68100.100000000006</v>
      </c>
      <c r="J9" s="27" t="s">
        <v>63</v>
      </c>
      <c r="K9" s="27" t="s">
        <v>62</v>
      </c>
      <c r="L9" s="27"/>
      <c r="M9" s="25"/>
      <c r="N9" s="25" t="s">
        <v>203</v>
      </c>
      <c r="O9" s="25" t="s">
        <v>51</v>
      </c>
      <c r="P9" s="55"/>
    </row>
    <row r="10" spans="1:23" s="47" customFormat="1" ht="400.2" customHeight="1">
      <c r="A10" s="26">
        <v>5</v>
      </c>
      <c r="B10" s="66" t="s">
        <v>44</v>
      </c>
      <c r="C10" s="82" t="s">
        <v>64</v>
      </c>
      <c r="D10" s="66" t="s">
        <v>65</v>
      </c>
      <c r="E10" s="83">
        <v>1500</v>
      </c>
      <c r="F10" s="84" t="s">
        <v>205</v>
      </c>
      <c r="G10" s="84"/>
      <c r="H10" s="84"/>
      <c r="I10" s="84" t="s">
        <v>205</v>
      </c>
      <c r="J10" s="66" t="s">
        <v>208</v>
      </c>
      <c r="K10" s="85" t="s">
        <v>209</v>
      </c>
      <c r="L10" s="66"/>
      <c r="M10" s="26"/>
      <c r="N10" s="26" t="s">
        <v>203</v>
      </c>
      <c r="O10" s="26" t="s">
        <v>51</v>
      </c>
      <c r="P10" s="55"/>
    </row>
    <row r="11" spans="1:23" ht="198">
      <c r="A11" s="27">
        <v>6</v>
      </c>
      <c r="B11" s="27" t="s">
        <v>44</v>
      </c>
      <c r="C11" s="28" t="s">
        <v>66</v>
      </c>
      <c r="D11" s="27" t="s">
        <v>67</v>
      </c>
      <c r="E11" s="30">
        <v>1884</v>
      </c>
      <c r="F11" s="57" t="s">
        <v>206</v>
      </c>
      <c r="G11" s="57"/>
      <c r="H11" s="57"/>
      <c r="I11" s="58" t="s">
        <v>206</v>
      </c>
      <c r="J11" s="27" t="s">
        <v>69</v>
      </c>
      <c r="K11" s="31" t="s">
        <v>68</v>
      </c>
      <c r="L11" s="27"/>
      <c r="M11" s="25"/>
      <c r="N11" s="25" t="s">
        <v>49</v>
      </c>
      <c r="O11" s="25" t="s">
        <v>51</v>
      </c>
      <c r="P11" s="55"/>
    </row>
    <row r="12" spans="1:23" ht="193.2" customHeight="1">
      <c r="A12" s="25">
        <v>7</v>
      </c>
      <c r="B12" s="27" t="s">
        <v>44</v>
      </c>
      <c r="C12" s="28" t="s">
        <v>70</v>
      </c>
      <c r="D12" s="27" t="s">
        <v>71</v>
      </c>
      <c r="E12" s="30">
        <v>1000</v>
      </c>
      <c r="F12" s="57">
        <v>88650</v>
      </c>
      <c r="G12" s="57"/>
      <c r="H12" s="57"/>
      <c r="I12" s="57">
        <v>88650</v>
      </c>
      <c r="J12" s="28" t="s">
        <v>73</v>
      </c>
      <c r="K12" s="31" t="s">
        <v>72</v>
      </c>
      <c r="L12" s="28"/>
      <c r="M12" s="25"/>
      <c r="N12" s="25" t="s">
        <v>207</v>
      </c>
      <c r="O12" s="25" t="s">
        <v>51</v>
      </c>
      <c r="P12" s="55"/>
    </row>
    <row r="13" spans="1:23" ht="166.8" customHeight="1">
      <c r="A13" s="27">
        <v>8</v>
      </c>
      <c r="B13" s="27" t="s">
        <v>44</v>
      </c>
      <c r="C13" s="28" t="s">
        <v>74</v>
      </c>
      <c r="D13" s="27" t="s">
        <v>75</v>
      </c>
      <c r="E13" s="30">
        <v>1000</v>
      </c>
      <c r="F13" s="57">
        <v>88650</v>
      </c>
      <c r="G13" s="57"/>
      <c r="H13" s="57"/>
      <c r="I13" s="57">
        <v>88650</v>
      </c>
      <c r="J13" s="28" t="s">
        <v>76</v>
      </c>
      <c r="K13" s="31" t="s">
        <v>72</v>
      </c>
      <c r="L13" s="28"/>
      <c r="M13" s="25"/>
      <c r="N13" s="25" t="s">
        <v>207</v>
      </c>
      <c r="O13" s="25" t="s">
        <v>51</v>
      </c>
      <c r="P13" s="55"/>
    </row>
    <row r="14" spans="1:23" ht="237.6">
      <c r="A14" s="25">
        <v>9</v>
      </c>
      <c r="B14" s="27" t="s">
        <v>44</v>
      </c>
      <c r="C14" s="28" t="s">
        <v>77</v>
      </c>
      <c r="D14" s="27" t="s">
        <v>78</v>
      </c>
      <c r="E14" s="30">
        <v>8</v>
      </c>
      <c r="F14" s="57">
        <v>475.3</v>
      </c>
      <c r="G14" s="57"/>
      <c r="H14" s="57"/>
      <c r="I14" s="57">
        <v>475.3</v>
      </c>
      <c r="J14" s="28" t="s">
        <v>80</v>
      </c>
      <c r="K14" s="31" t="s">
        <v>79</v>
      </c>
      <c r="L14" s="28"/>
      <c r="M14" s="25"/>
      <c r="N14" s="25" t="s">
        <v>49</v>
      </c>
      <c r="O14" s="25" t="s">
        <v>51</v>
      </c>
      <c r="P14" s="55"/>
    </row>
    <row r="15" spans="1:23" ht="189" customHeight="1">
      <c r="A15" s="27">
        <v>10</v>
      </c>
      <c r="B15" s="27" t="s">
        <v>44</v>
      </c>
      <c r="C15" s="28" t="s">
        <v>81</v>
      </c>
      <c r="D15" s="27" t="s">
        <v>82</v>
      </c>
      <c r="E15" s="30">
        <v>12</v>
      </c>
      <c r="F15" s="57">
        <v>716.33</v>
      </c>
      <c r="G15" s="57"/>
      <c r="H15" s="57"/>
      <c r="I15" s="57">
        <v>716.33</v>
      </c>
      <c r="J15" s="28" t="s">
        <v>83</v>
      </c>
      <c r="K15" s="31" t="s">
        <v>79</v>
      </c>
      <c r="L15" s="28"/>
      <c r="M15" s="25"/>
      <c r="N15" s="25" t="s">
        <v>49</v>
      </c>
      <c r="O15" s="25" t="s">
        <v>51</v>
      </c>
      <c r="P15" s="55"/>
    </row>
    <row r="16" spans="1:23" s="63" customFormat="1" ht="91.2" customHeight="1">
      <c r="A16" s="25">
        <v>11</v>
      </c>
      <c r="B16" s="27" t="s">
        <v>44</v>
      </c>
      <c r="C16" s="28" t="s">
        <v>77</v>
      </c>
      <c r="D16" s="27" t="s">
        <v>184</v>
      </c>
      <c r="E16" s="32">
        <v>2289</v>
      </c>
      <c r="F16" s="59">
        <v>154209.93</v>
      </c>
      <c r="G16" s="116"/>
      <c r="H16" s="116"/>
      <c r="I16" s="60">
        <v>154209.93</v>
      </c>
      <c r="J16" s="33" t="s">
        <v>186</v>
      </c>
      <c r="K16" s="34" t="s">
        <v>185</v>
      </c>
      <c r="L16" s="61"/>
      <c r="M16" s="33"/>
      <c r="N16" s="25" t="s">
        <v>187</v>
      </c>
      <c r="O16" s="25" t="s">
        <v>51</v>
      </c>
      <c r="P16" s="62"/>
      <c r="Q16" s="62"/>
      <c r="R16" s="62"/>
      <c r="S16" s="62"/>
      <c r="T16" s="62"/>
      <c r="U16" s="62"/>
      <c r="V16" s="62"/>
      <c r="W16" s="62"/>
    </row>
    <row r="17" spans="1:23" s="63" customFormat="1" ht="94.2" customHeight="1">
      <c r="A17" s="27">
        <v>12</v>
      </c>
      <c r="B17" s="27" t="s">
        <v>44</v>
      </c>
      <c r="C17" s="28" t="s">
        <v>77</v>
      </c>
      <c r="D17" s="27" t="s">
        <v>188</v>
      </c>
      <c r="E17" s="32">
        <v>107</v>
      </c>
      <c r="F17" s="56">
        <v>7208.59</v>
      </c>
      <c r="G17" s="56"/>
      <c r="H17" s="56"/>
      <c r="I17" s="56">
        <v>7208.59</v>
      </c>
      <c r="J17" s="33" t="s">
        <v>189</v>
      </c>
      <c r="K17" s="34" t="s">
        <v>185</v>
      </c>
      <c r="L17" s="61"/>
      <c r="M17" s="33"/>
      <c r="N17" s="25" t="s">
        <v>187</v>
      </c>
      <c r="O17" s="25" t="s">
        <v>51</v>
      </c>
      <c r="P17" s="62"/>
      <c r="Q17" s="62"/>
      <c r="R17" s="62"/>
      <c r="S17" s="62"/>
      <c r="T17" s="62"/>
      <c r="U17" s="62"/>
      <c r="V17" s="62"/>
      <c r="W17" s="62"/>
    </row>
    <row r="18" spans="1:23" s="63" customFormat="1" ht="147" customHeight="1">
      <c r="A18" s="25">
        <v>13</v>
      </c>
      <c r="B18" s="27" t="s">
        <v>44</v>
      </c>
      <c r="C18" s="28" t="s">
        <v>210</v>
      </c>
      <c r="D18" s="27" t="s">
        <v>211</v>
      </c>
      <c r="E18" s="30">
        <v>670</v>
      </c>
      <c r="F18" s="56">
        <v>39198.51</v>
      </c>
      <c r="G18" s="56"/>
      <c r="H18" s="56"/>
      <c r="I18" s="56">
        <v>39198.51</v>
      </c>
      <c r="J18" s="27" t="s">
        <v>212</v>
      </c>
      <c r="K18" s="31" t="s">
        <v>213</v>
      </c>
      <c r="L18" s="64"/>
      <c r="M18" s="27"/>
      <c r="N18" s="25" t="s">
        <v>203</v>
      </c>
      <c r="O18" s="25" t="s">
        <v>51</v>
      </c>
      <c r="P18" s="62"/>
      <c r="Q18" s="62"/>
      <c r="R18" s="62"/>
      <c r="S18" s="62"/>
      <c r="T18" s="62"/>
      <c r="U18" s="62"/>
      <c r="V18" s="62"/>
      <c r="W18" s="62"/>
    </row>
    <row r="19" spans="1:23" s="63" customFormat="1" ht="169.8" customHeight="1">
      <c r="A19" s="27">
        <v>14</v>
      </c>
      <c r="B19" s="27" t="s">
        <v>44</v>
      </c>
      <c r="C19" s="28" t="s">
        <v>177</v>
      </c>
      <c r="D19" s="27" t="s">
        <v>178</v>
      </c>
      <c r="E19" s="30">
        <v>4210</v>
      </c>
      <c r="F19" s="56">
        <v>332800.5</v>
      </c>
      <c r="G19" s="56"/>
      <c r="H19" s="56"/>
      <c r="I19" s="56">
        <v>332800.5</v>
      </c>
      <c r="J19" s="28" t="s">
        <v>192</v>
      </c>
      <c r="K19" s="31" t="s">
        <v>179</v>
      </c>
      <c r="L19" s="64"/>
      <c r="M19" s="27"/>
      <c r="N19" s="35" t="s">
        <v>190</v>
      </c>
      <c r="O19" s="25" t="s">
        <v>180</v>
      </c>
      <c r="P19" s="62"/>
      <c r="Q19" s="62"/>
      <c r="R19" s="62"/>
      <c r="S19" s="62"/>
      <c r="T19" s="62"/>
      <c r="U19" s="62"/>
      <c r="V19" s="62"/>
      <c r="W19" s="62"/>
    </row>
    <row r="20" spans="1:23">
      <c r="A20" s="25"/>
      <c r="B20" s="27" t="s">
        <v>84</v>
      </c>
      <c r="C20" s="28"/>
      <c r="D20" s="27"/>
      <c r="E20" s="30">
        <f>SUM(E6:E19)</f>
        <v>39259</v>
      </c>
      <c r="F20" s="57"/>
      <c r="G20" s="57"/>
      <c r="H20" s="57"/>
      <c r="I20" s="57">
        <f>SUM(I8:I19)</f>
        <v>1038327.9999999999</v>
      </c>
      <c r="J20" s="31"/>
      <c r="K20" s="64"/>
      <c r="L20" s="28"/>
      <c r="M20" s="25"/>
      <c r="N20" s="25"/>
      <c r="O20" s="55"/>
      <c r="P20" s="55"/>
    </row>
    <row r="21" spans="1:23">
      <c r="A21" s="92" t="s">
        <v>16</v>
      </c>
      <c r="B21" s="93"/>
      <c r="C21" s="93"/>
      <c r="D21" s="93"/>
      <c r="E21" s="93"/>
      <c r="F21" s="93"/>
      <c r="G21" s="93"/>
      <c r="H21" s="93"/>
      <c r="I21" s="93"/>
      <c r="J21" s="93"/>
      <c r="K21" s="93"/>
      <c r="L21" s="93"/>
      <c r="M21" s="93"/>
      <c r="N21" s="93"/>
      <c r="O21" s="93"/>
      <c r="P21" s="94"/>
    </row>
    <row r="22" spans="1:23" ht="198">
      <c r="A22" s="27">
        <v>1</v>
      </c>
      <c r="B22" s="28" t="s">
        <v>85</v>
      </c>
      <c r="C22" s="28" t="s">
        <v>45</v>
      </c>
      <c r="D22" s="27" t="s">
        <v>86</v>
      </c>
      <c r="E22" s="27" t="s">
        <v>87</v>
      </c>
      <c r="F22" s="36">
        <v>463790</v>
      </c>
      <c r="G22" s="36">
        <v>135388.5</v>
      </c>
      <c r="H22" s="36">
        <v>328401.5</v>
      </c>
      <c r="I22" s="36">
        <v>1659468.8</v>
      </c>
      <c r="J22" s="27" t="s">
        <v>89</v>
      </c>
      <c r="K22" s="27" t="s">
        <v>88</v>
      </c>
      <c r="L22" s="27"/>
      <c r="M22" s="25"/>
      <c r="N22" s="25" t="s">
        <v>49</v>
      </c>
      <c r="O22" s="27" t="s">
        <v>90</v>
      </c>
      <c r="P22" s="27"/>
    </row>
    <row r="23" spans="1:23" ht="264">
      <c r="A23" s="27">
        <v>2</v>
      </c>
      <c r="B23" s="28" t="s">
        <v>91</v>
      </c>
      <c r="C23" s="28" t="s">
        <v>50</v>
      </c>
      <c r="D23" s="27" t="s">
        <v>92</v>
      </c>
      <c r="E23" s="27" t="s">
        <v>93</v>
      </c>
      <c r="F23" s="37">
        <v>963301</v>
      </c>
      <c r="G23" s="37">
        <v>223483.3</v>
      </c>
      <c r="H23" s="37">
        <v>739817.7</v>
      </c>
      <c r="I23" s="37">
        <v>3926163.43</v>
      </c>
      <c r="J23" s="27" t="s">
        <v>95</v>
      </c>
      <c r="K23" s="27" t="s">
        <v>94</v>
      </c>
      <c r="L23" s="27"/>
      <c r="M23" s="25"/>
      <c r="N23" s="25" t="s">
        <v>214</v>
      </c>
      <c r="O23" s="27" t="s">
        <v>96</v>
      </c>
      <c r="P23" s="27"/>
    </row>
    <row r="24" spans="1:23" ht="306.60000000000002" customHeight="1">
      <c r="A24" s="27">
        <v>3</v>
      </c>
      <c r="B24" s="28" t="s">
        <v>97</v>
      </c>
      <c r="C24" s="28" t="s">
        <v>98</v>
      </c>
      <c r="D24" s="27" t="s">
        <v>99</v>
      </c>
      <c r="E24" s="27">
        <v>30</v>
      </c>
      <c r="F24" s="96">
        <v>400083</v>
      </c>
      <c r="G24" s="96">
        <v>400083</v>
      </c>
      <c r="H24" s="98">
        <v>0</v>
      </c>
      <c r="I24" s="37">
        <v>0</v>
      </c>
      <c r="J24" s="27" t="s">
        <v>101</v>
      </c>
      <c r="K24" s="27" t="s">
        <v>100</v>
      </c>
      <c r="L24" s="27"/>
      <c r="M24" s="25"/>
      <c r="N24" s="25" t="s">
        <v>49</v>
      </c>
      <c r="O24" s="27" t="s">
        <v>51</v>
      </c>
      <c r="P24" s="27"/>
    </row>
    <row r="25" spans="1:23" ht="316.8">
      <c r="A25" s="27">
        <v>4</v>
      </c>
      <c r="B25" s="38" t="s">
        <v>138</v>
      </c>
      <c r="C25" s="28" t="s">
        <v>98</v>
      </c>
      <c r="D25" s="27" t="s">
        <v>102</v>
      </c>
      <c r="E25" s="27">
        <v>180</v>
      </c>
      <c r="F25" s="97"/>
      <c r="G25" s="97"/>
      <c r="H25" s="97"/>
      <c r="I25" s="37">
        <v>0</v>
      </c>
      <c r="J25" s="27" t="s">
        <v>104</v>
      </c>
      <c r="K25" s="27" t="s">
        <v>103</v>
      </c>
      <c r="L25" s="27"/>
      <c r="M25" s="25"/>
      <c r="N25" s="25" t="s">
        <v>49</v>
      </c>
      <c r="O25" s="27" t="s">
        <v>51</v>
      </c>
      <c r="P25" s="27"/>
    </row>
    <row r="26" spans="1:23" ht="277.2">
      <c r="A26" s="27">
        <v>5</v>
      </c>
      <c r="B26" s="28" t="s">
        <v>105</v>
      </c>
      <c r="C26" s="28" t="s">
        <v>60</v>
      </c>
      <c r="D26" s="27" t="s">
        <v>106</v>
      </c>
      <c r="E26" s="27">
        <v>120</v>
      </c>
      <c r="F26" s="39">
        <v>382000</v>
      </c>
      <c r="G26" s="39">
        <v>382000</v>
      </c>
      <c r="H26" s="37">
        <v>0</v>
      </c>
      <c r="I26" s="37">
        <v>0</v>
      </c>
      <c r="J26" s="27" t="s">
        <v>198</v>
      </c>
      <c r="K26" s="40" t="s">
        <v>199</v>
      </c>
      <c r="L26" s="27"/>
      <c r="M26" s="25"/>
      <c r="N26" s="25" t="s">
        <v>49</v>
      </c>
      <c r="O26" s="27" t="s">
        <v>51</v>
      </c>
      <c r="P26" s="27"/>
    </row>
    <row r="27" spans="1:23" ht="201.6" customHeight="1">
      <c r="A27" s="27">
        <v>6</v>
      </c>
      <c r="B27" s="28" t="s">
        <v>115</v>
      </c>
      <c r="C27" s="28" t="s">
        <v>60</v>
      </c>
      <c r="D27" s="27" t="s">
        <v>116</v>
      </c>
      <c r="E27" s="27">
        <v>6410</v>
      </c>
      <c r="F27" s="39">
        <v>389391</v>
      </c>
      <c r="G27" s="39">
        <v>389391</v>
      </c>
      <c r="H27" s="37">
        <v>0</v>
      </c>
      <c r="I27" s="37">
        <v>0</v>
      </c>
      <c r="J27" s="27" t="s">
        <v>118</v>
      </c>
      <c r="K27" s="27" t="s">
        <v>117</v>
      </c>
      <c r="L27" s="27"/>
      <c r="M27" s="25"/>
      <c r="N27" s="25" t="s">
        <v>49</v>
      </c>
      <c r="O27" s="27" t="s">
        <v>51</v>
      </c>
      <c r="P27" s="27"/>
    </row>
    <row r="28" spans="1:23" ht="303.60000000000002">
      <c r="A28" s="27">
        <v>7</v>
      </c>
      <c r="B28" s="28" t="s">
        <v>107</v>
      </c>
      <c r="C28" s="28" t="s">
        <v>108</v>
      </c>
      <c r="D28" s="27" t="s">
        <v>109</v>
      </c>
      <c r="E28" s="27">
        <v>265.7</v>
      </c>
      <c r="F28" s="39">
        <v>14022</v>
      </c>
      <c r="G28" s="39">
        <v>0</v>
      </c>
      <c r="H28" s="37">
        <v>14022</v>
      </c>
      <c r="I28" s="37">
        <v>0</v>
      </c>
      <c r="J28" s="27" t="s">
        <v>111</v>
      </c>
      <c r="K28" s="27" t="s">
        <v>110</v>
      </c>
      <c r="L28" s="27"/>
      <c r="M28" s="25"/>
      <c r="N28" s="25" t="s">
        <v>49</v>
      </c>
      <c r="O28" s="27" t="s">
        <v>51</v>
      </c>
      <c r="P28" s="27"/>
    </row>
    <row r="29" spans="1:23" ht="171.6">
      <c r="A29" s="27">
        <v>8</v>
      </c>
      <c r="B29" s="28" t="s">
        <v>112</v>
      </c>
      <c r="C29" s="28" t="s">
        <v>108</v>
      </c>
      <c r="D29" s="27"/>
      <c r="E29" s="27"/>
      <c r="F29" s="39">
        <v>4648</v>
      </c>
      <c r="G29" s="39">
        <v>0</v>
      </c>
      <c r="H29" s="37">
        <v>4648</v>
      </c>
      <c r="I29" s="37">
        <v>0</v>
      </c>
      <c r="J29" s="27" t="s">
        <v>114</v>
      </c>
      <c r="K29" s="27" t="s">
        <v>113</v>
      </c>
      <c r="L29" s="27"/>
      <c r="M29" s="25"/>
      <c r="N29" s="25" t="s">
        <v>49</v>
      </c>
      <c r="O29" s="27" t="s">
        <v>51</v>
      </c>
      <c r="P29" s="27"/>
    </row>
    <row r="30" spans="1:23" ht="171.6">
      <c r="A30" s="27">
        <v>9</v>
      </c>
      <c r="B30" s="28" t="s">
        <v>121</v>
      </c>
      <c r="C30" s="28" t="s">
        <v>122</v>
      </c>
      <c r="D30" s="27"/>
      <c r="E30" s="27">
        <v>1.2</v>
      </c>
      <c r="F30" s="39">
        <v>41281</v>
      </c>
      <c r="G30" s="39">
        <v>0</v>
      </c>
      <c r="H30" s="37">
        <v>0</v>
      </c>
      <c r="I30" s="37">
        <v>0</v>
      </c>
      <c r="J30" s="27" t="s">
        <v>114</v>
      </c>
      <c r="K30" s="27" t="s">
        <v>113</v>
      </c>
      <c r="L30" s="27"/>
      <c r="M30" s="25"/>
      <c r="N30" s="25" t="s">
        <v>49</v>
      </c>
      <c r="O30" s="27" t="s">
        <v>51</v>
      </c>
      <c r="P30" s="27"/>
    </row>
    <row r="31" spans="1:23" ht="171.6">
      <c r="A31" s="27">
        <v>10</v>
      </c>
      <c r="B31" s="28" t="s">
        <v>123</v>
      </c>
      <c r="C31" s="28" t="s">
        <v>124</v>
      </c>
      <c r="D31" s="27"/>
      <c r="E31" s="27">
        <v>0.9</v>
      </c>
      <c r="F31" s="39">
        <v>263781</v>
      </c>
      <c r="G31" s="39">
        <v>0</v>
      </c>
      <c r="H31" s="37">
        <v>0</v>
      </c>
      <c r="I31" s="37">
        <v>0</v>
      </c>
      <c r="J31" s="27" t="s">
        <v>114</v>
      </c>
      <c r="K31" s="27" t="s">
        <v>113</v>
      </c>
      <c r="L31" s="27"/>
      <c r="M31" s="25"/>
      <c r="N31" s="25" t="s">
        <v>49</v>
      </c>
      <c r="O31" s="27" t="s">
        <v>51</v>
      </c>
      <c r="P31" s="27"/>
    </row>
    <row r="32" spans="1:23" ht="171.6">
      <c r="A32" s="27">
        <v>11</v>
      </c>
      <c r="B32" s="28" t="s">
        <v>125</v>
      </c>
      <c r="C32" s="28" t="s">
        <v>126</v>
      </c>
      <c r="D32" s="27"/>
      <c r="E32" s="27">
        <v>0.3</v>
      </c>
      <c r="F32" s="39">
        <v>35352</v>
      </c>
      <c r="G32" s="39">
        <v>0</v>
      </c>
      <c r="H32" s="39">
        <v>0</v>
      </c>
      <c r="I32" s="37">
        <v>0</v>
      </c>
      <c r="J32" s="27" t="s">
        <v>114</v>
      </c>
      <c r="K32" s="27" t="s">
        <v>113</v>
      </c>
      <c r="L32" s="27"/>
      <c r="M32" s="25"/>
      <c r="N32" s="25" t="s">
        <v>49</v>
      </c>
      <c r="O32" s="27" t="s">
        <v>51</v>
      </c>
      <c r="P32" s="27"/>
    </row>
    <row r="33" spans="1:16" ht="171.6">
      <c r="A33" s="27">
        <v>12</v>
      </c>
      <c r="B33" s="28" t="s">
        <v>127</v>
      </c>
      <c r="C33" s="28" t="s">
        <v>81</v>
      </c>
      <c r="D33" s="27"/>
      <c r="E33" s="27">
        <v>0.3</v>
      </c>
      <c r="F33" s="39">
        <v>38637</v>
      </c>
      <c r="G33" s="39">
        <v>0</v>
      </c>
      <c r="H33" s="39">
        <v>0</v>
      </c>
      <c r="I33" s="37">
        <v>0</v>
      </c>
      <c r="J33" s="27" t="s">
        <v>114</v>
      </c>
      <c r="K33" s="27" t="s">
        <v>113</v>
      </c>
      <c r="L33" s="27"/>
      <c r="M33" s="25"/>
      <c r="N33" s="25" t="s">
        <v>49</v>
      </c>
      <c r="O33" s="27" t="s">
        <v>51</v>
      </c>
      <c r="P33" s="27"/>
    </row>
    <row r="34" spans="1:16" ht="171.6">
      <c r="A34" s="27">
        <v>13</v>
      </c>
      <c r="B34" s="28" t="s">
        <v>128</v>
      </c>
      <c r="C34" s="28" t="s">
        <v>108</v>
      </c>
      <c r="D34" s="27"/>
      <c r="E34" s="27">
        <v>0.1</v>
      </c>
      <c r="F34" s="39">
        <v>0</v>
      </c>
      <c r="G34" s="39">
        <v>0</v>
      </c>
      <c r="H34" s="39">
        <v>0</v>
      </c>
      <c r="I34" s="37">
        <v>0</v>
      </c>
      <c r="J34" s="27" t="s">
        <v>114</v>
      </c>
      <c r="K34" s="27" t="s">
        <v>113</v>
      </c>
      <c r="L34" s="27"/>
      <c r="M34" s="25"/>
      <c r="N34" s="25" t="s">
        <v>49</v>
      </c>
      <c r="O34" s="27" t="s">
        <v>51</v>
      </c>
      <c r="P34" s="27"/>
    </row>
    <row r="35" spans="1:16" ht="171.6">
      <c r="A35" s="27">
        <v>14</v>
      </c>
      <c r="B35" s="28" t="s">
        <v>129</v>
      </c>
      <c r="C35" s="28" t="s">
        <v>130</v>
      </c>
      <c r="D35" s="27"/>
      <c r="E35" s="27">
        <v>2.6</v>
      </c>
      <c r="F35" s="39">
        <v>0</v>
      </c>
      <c r="G35" s="39">
        <v>0</v>
      </c>
      <c r="H35" s="39">
        <v>0</v>
      </c>
      <c r="I35" s="37">
        <v>0</v>
      </c>
      <c r="J35" s="27" t="s">
        <v>132</v>
      </c>
      <c r="K35" s="27" t="s">
        <v>131</v>
      </c>
      <c r="L35" s="27"/>
      <c r="M35" s="25"/>
      <c r="N35" s="25" t="s">
        <v>49</v>
      </c>
      <c r="O35" s="27" t="s">
        <v>51</v>
      </c>
      <c r="P35" s="27"/>
    </row>
    <row r="36" spans="1:16" ht="171.6">
      <c r="A36" s="27">
        <v>15</v>
      </c>
      <c r="B36" s="28" t="s">
        <v>133</v>
      </c>
      <c r="C36" s="28" t="s">
        <v>60</v>
      </c>
      <c r="D36" s="27"/>
      <c r="E36" s="27">
        <v>0.3</v>
      </c>
      <c r="F36" s="39">
        <v>0</v>
      </c>
      <c r="G36" s="39">
        <v>0</v>
      </c>
      <c r="H36" s="39">
        <v>0</v>
      </c>
      <c r="I36" s="37">
        <v>0</v>
      </c>
      <c r="J36" s="27" t="s">
        <v>132</v>
      </c>
      <c r="K36" s="27" t="s">
        <v>131</v>
      </c>
      <c r="L36" s="27"/>
      <c r="M36" s="25"/>
      <c r="N36" s="25" t="s">
        <v>49</v>
      </c>
      <c r="O36" s="27" t="s">
        <v>51</v>
      </c>
      <c r="P36" s="27"/>
    </row>
    <row r="37" spans="1:16" ht="171.6">
      <c r="A37" s="27">
        <v>16</v>
      </c>
      <c r="B37" s="28" t="s">
        <v>134</v>
      </c>
      <c r="C37" s="28" t="s">
        <v>60</v>
      </c>
      <c r="D37" s="27"/>
      <c r="E37" s="27">
        <v>0.3</v>
      </c>
      <c r="F37" s="39">
        <v>0</v>
      </c>
      <c r="G37" s="39">
        <v>0</v>
      </c>
      <c r="H37" s="39">
        <v>0</v>
      </c>
      <c r="I37" s="37">
        <v>0</v>
      </c>
      <c r="J37" s="27" t="s">
        <v>132</v>
      </c>
      <c r="K37" s="27" t="s">
        <v>131</v>
      </c>
      <c r="L37" s="27"/>
      <c r="M37" s="25"/>
      <c r="N37" s="25" t="s">
        <v>49</v>
      </c>
      <c r="O37" s="27" t="s">
        <v>51</v>
      </c>
      <c r="P37" s="27"/>
    </row>
    <row r="38" spans="1:16" ht="171.6">
      <c r="A38" s="27">
        <v>17</v>
      </c>
      <c r="B38" s="28" t="s">
        <v>135</v>
      </c>
      <c r="C38" s="28" t="s">
        <v>108</v>
      </c>
      <c r="D38" s="27"/>
      <c r="E38" s="27">
        <v>0.95</v>
      </c>
      <c r="F38" s="39">
        <v>0</v>
      </c>
      <c r="G38" s="39">
        <v>0</v>
      </c>
      <c r="H38" s="39">
        <v>0</v>
      </c>
      <c r="I38" s="37">
        <v>0</v>
      </c>
      <c r="J38" s="27" t="s">
        <v>132</v>
      </c>
      <c r="K38" s="27" t="s">
        <v>131</v>
      </c>
      <c r="L38" s="27"/>
      <c r="M38" s="25"/>
      <c r="N38" s="25" t="s">
        <v>49</v>
      </c>
      <c r="O38" s="27" t="s">
        <v>51</v>
      </c>
      <c r="P38" s="27"/>
    </row>
    <row r="39" spans="1:16" ht="171.6">
      <c r="A39" s="27">
        <v>18</v>
      </c>
      <c r="B39" s="28" t="s">
        <v>136</v>
      </c>
      <c r="C39" s="28" t="s">
        <v>108</v>
      </c>
      <c r="D39" s="27"/>
      <c r="E39" s="27">
        <v>0.3</v>
      </c>
      <c r="F39" s="39">
        <v>0</v>
      </c>
      <c r="G39" s="39">
        <v>0</v>
      </c>
      <c r="H39" s="39">
        <v>0</v>
      </c>
      <c r="I39" s="37">
        <v>0</v>
      </c>
      <c r="J39" s="27" t="s">
        <v>132</v>
      </c>
      <c r="K39" s="27" t="s">
        <v>131</v>
      </c>
      <c r="L39" s="27"/>
      <c r="M39" s="25"/>
      <c r="N39" s="25" t="s">
        <v>49</v>
      </c>
      <c r="O39" s="27" t="s">
        <v>51</v>
      </c>
      <c r="P39" s="27"/>
    </row>
    <row r="40" spans="1:16" ht="171.6">
      <c r="A40" s="27">
        <v>19</v>
      </c>
      <c r="B40" s="28" t="s">
        <v>137</v>
      </c>
      <c r="C40" s="28" t="s">
        <v>108</v>
      </c>
      <c r="D40" s="27"/>
      <c r="E40" s="27">
        <v>1.2</v>
      </c>
      <c r="F40" s="39">
        <v>0</v>
      </c>
      <c r="G40" s="39">
        <v>0</v>
      </c>
      <c r="H40" s="39">
        <v>0</v>
      </c>
      <c r="I40" s="37">
        <v>0</v>
      </c>
      <c r="J40" s="27" t="s">
        <v>132</v>
      </c>
      <c r="K40" s="27" t="s">
        <v>131</v>
      </c>
      <c r="L40" s="27"/>
      <c r="M40" s="25"/>
      <c r="N40" s="25" t="s">
        <v>49</v>
      </c>
      <c r="O40" s="27" t="s">
        <v>51</v>
      </c>
      <c r="P40" s="65"/>
    </row>
    <row r="41" spans="1:16">
      <c r="A41" s="27"/>
      <c r="B41" s="65" t="s">
        <v>84</v>
      </c>
      <c r="C41" s="65"/>
      <c r="D41" s="65"/>
      <c r="E41" s="65"/>
      <c r="F41" s="66">
        <f>SUM(F22:F40)</f>
        <v>2996286</v>
      </c>
      <c r="G41" s="117"/>
      <c r="H41" s="117"/>
      <c r="I41" s="65">
        <f>SUM(I22:I40)</f>
        <v>5585632.2300000004</v>
      </c>
      <c r="J41" s="65"/>
      <c r="K41" s="65"/>
      <c r="L41" s="65"/>
      <c r="M41" s="65"/>
      <c r="N41" s="65"/>
      <c r="O41" s="65"/>
      <c r="P41" s="65"/>
    </row>
    <row r="42" spans="1:16">
      <c r="A42" s="95" t="s">
        <v>17</v>
      </c>
      <c r="B42" s="90"/>
      <c r="C42" s="90"/>
      <c r="D42" s="90"/>
      <c r="E42" s="90"/>
      <c r="F42" s="90"/>
      <c r="G42" s="90"/>
      <c r="H42" s="90"/>
      <c r="I42" s="90"/>
      <c r="J42" s="90"/>
      <c r="K42" s="90"/>
      <c r="L42" s="90"/>
      <c r="M42" s="90"/>
      <c r="N42" s="90"/>
      <c r="O42" s="90"/>
      <c r="P42" s="91"/>
    </row>
    <row r="43" spans="1:16">
      <c r="A43" s="27"/>
      <c r="B43" s="65"/>
      <c r="C43" s="65"/>
      <c r="D43" s="65"/>
      <c r="E43" s="65"/>
      <c r="F43" s="65"/>
      <c r="G43" s="118"/>
      <c r="H43" s="118"/>
      <c r="I43" s="65"/>
      <c r="J43" s="65"/>
      <c r="K43" s="65"/>
      <c r="L43" s="65"/>
      <c r="M43" s="65"/>
      <c r="N43" s="65"/>
      <c r="O43" s="65"/>
      <c r="P43" s="65"/>
    </row>
    <row r="44" spans="1:16">
      <c r="A44" s="67"/>
      <c r="B44" s="68"/>
      <c r="C44" s="68"/>
      <c r="D44" s="68"/>
      <c r="E44" s="68"/>
      <c r="F44" s="68"/>
      <c r="G44" s="119"/>
      <c r="H44" s="119"/>
      <c r="I44" s="68"/>
      <c r="J44" s="86"/>
      <c r="K44" s="86"/>
      <c r="L44" s="86"/>
      <c r="M44" s="68"/>
      <c r="N44" s="68"/>
      <c r="O44" s="69"/>
      <c r="P44" s="68"/>
    </row>
  </sheetData>
  <mergeCells count="10">
    <mergeCell ref="J44:L44"/>
    <mergeCell ref="O1:P1"/>
    <mergeCell ref="A2:P2"/>
    <mergeCell ref="A3:P3"/>
    <mergeCell ref="A5:P5"/>
    <mergeCell ref="A21:P21"/>
    <mergeCell ref="A42:P42"/>
    <mergeCell ref="F24:F25"/>
    <mergeCell ref="G24:G25"/>
    <mergeCell ref="H24:H25"/>
  </mergeCells>
  <pageMargins left="0.37" right="0.70866141732283472" top="0.3" bottom="0.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P19"/>
  <sheetViews>
    <sheetView zoomScale="55" zoomScaleNormal="55" workbookViewId="0">
      <selection activeCell="E10" sqref="E10"/>
    </sheetView>
  </sheetViews>
  <sheetFormatPr defaultRowHeight="14.4"/>
  <cols>
    <col min="1" max="1" width="10.33203125" style="22" customWidth="1"/>
    <col min="2" max="2" width="57.6640625" customWidth="1"/>
    <col min="3" max="3" width="25.33203125" customWidth="1"/>
    <col min="4" max="4" width="26" customWidth="1"/>
    <col min="5" max="5" width="28.88671875" customWidth="1"/>
    <col min="6" max="6" width="41" customWidth="1"/>
    <col min="7" max="7" width="22.44140625" customWidth="1"/>
    <col min="8" max="8" width="29.44140625" customWidth="1"/>
    <col min="9" max="9" width="18.88671875" customWidth="1"/>
    <col min="10" max="10" width="14.88671875" customWidth="1"/>
    <col min="11" max="11" width="18.33203125" customWidth="1"/>
    <col min="12" max="12" width="18.44140625" customWidth="1"/>
  </cols>
  <sheetData>
    <row r="1" spans="1:15" ht="23.4">
      <c r="A1" s="21"/>
      <c r="B1" s="2"/>
      <c r="C1" s="2"/>
      <c r="D1" s="2"/>
      <c r="E1" s="2"/>
      <c r="F1" s="2"/>
      <c r="G1" s="2"/>
      <c r="H1" s="2"/>
      <c r="I1" s="99" t="s">
        <v>30</v>
      </c>
      <c r="J1" s="100"/>
      <c r="K1" s="100"/>
      <c r="L1" s="100"/>
      <c r="M1" s="100"/>
    </row>
    <row r="2" spans="1:15" ht="22.8">
      <c r="A2" s="101" t="s">
        <v>175</v>
      </c>
      <c r="B2" s="102"/>
      <c r="C2" s="102"/>
      <c r="D2" s="102"/>
      <c r="E2" s="102"/>
      <c r="F2" s="102"/>
      <c r="G2" s="102"/>
      <c r="H2" s="102"/>
      <c r="I2" s="102"/>
      <c r="J2" s="102"/>
      <c r="K2" s="1"/>
      <c r="L2" s="1"/>
    </row>
    <row r="3" spans="1:15" ht="22.8">
      <c r="A3" s="101" t="s">
        <v>217</v>
      </c>
      <c r="B3" s="102"/>
      <c r="C3" s="102"/>
      <c r="D3" s="102"/>
      <c r="E3" s="102"/>
      <c r="F3" s="102"/>
      <c r="G3" s="102"/>
      <c r="H3" s="102"/>
      <c r="I3" s="102"/>
      <c r="J3" s="102"/>
      <c r="K3" s="1"/>
      <c r="L3" s="1"/>
    </row>
    <row r="4" spans="1:15" ht="22.8">
      <c r="A4" s="103" t="s">
        <v>29</v>
      </c>
      <c r="B4" s="104"/>
      <c r="C4" s="104"/>
      <c r="D4" s="104"/>
      <c r="E4" s="104"/>
      <c r="F4" s="104"/>
      <c r="G4" s="104"/>
      <c r="H4" s="104"/>
      <c r="I4" s="104"/>
      <c r="J4" s="104"/>
      <c r="K4" s="104"/>
      <c r="L4" s="104"/>
    </row>
    <row r="5" spans="1:15" ht="214.2" customHeight="1">
      <c r="A5" s="7" t="s">
        <v>1</v>
      </c>
      <c r="B5" s="6" t="s">
        <v>28</v>
      </c>
      <c r="C5" s="6" t="s">
        <v>27</v>
      </c>
      <c r="D5" s="6" t="s">
        <v>26</v>
      </c>
      <c r="E5" s="6" t="s">
        <v>25</v>
      </c>
      <c r="F5" s="6" t="s">
        <v>24</v>
      </c>
      <c r="G5" s="7" t="s">
        <v>23</v>
      </c>
      <c r="H5" s="6" t="s">
        <v>22</v>
      </c>
      <c r="I5" s="6" t="s">
        <v>21</v>
      </c>
      <c r="J5" s="6" t="s">
        <v>20</v>
      </c>
      <c r="K5" s="6" t="s">
        <v>19</v>
      </c>
      <c r="L5" s="6" t="s">
        <v>18</v>
      </c>
    </row>
    <row r="6" spans="1:15" ht="52.2" customHeight="1">
      <c r="A6" s="13">
        <v>1</v>
      </c>
      <c r="B6" s="9" t="s">
        <v>142</v>
      </c>
      <c r="C6" s="10">
        <v>161000</v>
      </c>
      <c r="D6" s="11">
        <v>0</v>
      </c>
      <c r="E6" s="11">
        <v>161000</v>
      </c>
      <c r="F6" s="12" t="s">
        <v>144</v>
      </c>
      <c r="G6" s="20" t="s">
        <v>143</v>
      </c>
      <c r="H6" s="8"/>
      <c r="I6" s="8"/>
      <c r="J6" s="4" t="s">
        <v>145</v>
      </c>
      <c r="K6" s="3"/>
      <c r="L6" s="3"/>
    </row>
    <row r="7" spans="1:15" ht="45" customHeight="1">
      <c r="A7" s="13">
        <v>2</v>
      </c>
      <c r="B7" s="9" t="s">
        <v>146</v>
      </c>
      <c r="C7" s="10">
        <v>129400</v>
      </c>
      <c r="D7" s="11">
        <v>0</v>
      </c>
      <c r="E7" s="11">
        <v>129400</v>
      </c>
      <c r="F7" s="12" t="s">
        <v>148</v>
      </c>
      <c r="G7" s="20" t="s">
        <v>147</v>
      </c>
      <c r="H7" s="8"/>
      <c r="I7" s="8"/>
      <c r="J7" s="4" t="s">
        <v>145</v>
      </c>
      <c r="K7" s="3"/>
      <c r="L7" s="3"/>
    </row>
    <row r="8" spans="1:15" ht="47.4">
      <c r="A8" s="13">
        <v>3</v>
      </c>
      <c r="B8" s="13" t="s">
        <v>149</v>
      </c>
      <c r="C8" s="10">
        <v>394000</v>
      </c>
      <c r="D8" s="11">
        <v>0</v>
      </c>
      <c r="E8" s="10">
        <v>394000</v>
      </c>
      <c r="F8" s="12" t="s">
        <v>151</v>
      </c>
      <c r="G8" s="20" t="s">
        <v>150</v>
      </c>
      <c r="H8" s="8"/>
      <c r="I8" s="8"/>
      <c r="J8" s="4" t="s">
        <v>152</v>
      </c>
      <c r="K8" s="3"/>
      <c r="L8" s="3"/>
    </row>
    <row r="9" spans="1:15" ht="75" customHeight="1">
      <c r="A9" s="13">
        <v>4</v>
      </c>
      <c r="B9" s="14" t="s">
        <v>153</v>
      </c>
      <c r="C9" s="10">
        <v>158200</v>
      </c>
      <c r="D9" s="11">
        <v>0</v>
      </c>
      <c r="E9" s="10">
        <v>158200</v>
      </c>
      <c r="F9" s="12"/>
      <c r="G9" s="20" t="s">
        <v>154</v>
      </c>
      <c r="H9" s="8"/>
      <c r="I9" s="8"/>
      <c r="J9" s="4" t="s">
        <v>145</v>
      </c>
      <c r="K9" s="3"/>
      <c r="L9" s="3"/>
    </row>
    <row r="10" spans="1:15" ht="37.200000000000003" customHeight="1">
      <c r="A10" s="13">
        <v>5</v>
      </c>
      <c r="B10" s="15" t="s">
        <v>155</v>
      </c>
      <c r="C10" s="19">
        <v>62600</v>
      </c>
      <c r="D10" s="11">
        <v>0</v>
      </c>
      <c r="E10" s="19">
        <v>62600</v>
      </c>
      <c r="F10" s="12" t="s">
        <v>157</v>
      </c>
      <c r="G10" s="20" t="s">
        <v>156</v>
      </c>
      <c r="H10" s="8"/>
      <c r="I10" s="8"/>
      <c r="J10" s="4" t="s">
        <v>145</v>
      </c>
      <c r="K10" s="3"/>
      <c r="L10" s="3"/>
    </row>
    <row r="11" spans="1:15" ht="70.8" customHeight="1">
      <c r="A11" s="13">
        <v>6</v>
      </c>
      <c r="B11" s="13" t="s">
        <v>158</v>
      </c>
      <c r="C11" s="10">
        <v>129323.7</v>
      </c>
      <c r="D11" s="11">
        <v>0</v>
      </c>
      <c r="E11" s="10">
        <v>129323.7</v>
      </c>
      <c r="F11" s="12" t="s">
        <v>160</v>
      </c>
      <c r="G11" s="20" t="s">
        <v>159</v>
      </c>
      <c r="H11" s="8"/>
      <c r="I11" s="8"/>
      <c r="J11" s="5" t="s">
        <v>152</v>
      </c>
      <c r="K11" s="3"/>
      <c r="L11" s="3"/>
    </row>
    <row r="12" spans="1:15" ht="36.6" customHeight="1">
      <c r="A12" s="13">
        <v>7</v>
      </c>
      <c r="B12" s="15" t="s">
        <v>161</v>
      </c>
      <c r="C12" s="16">
        <v>42500</v>
      </c>
      <c r="D12" s="11">
        <v>0</v>
      </c>
      <c r="E12" s="16">
        <v>42500</v>
      </c>
      <c r="F12" s="12" t="s">
        <v>163</v>
      </c>
      <c r="G12" s="20" t="s">
        <v>162</v>
      </c>
      <c r="H12" s="8"/>
      <c r="I12" s="8"/>
      <c r="J12" s="4" t="s">
        <v>145</v>
      </c>
      <c r="K12" s="3"/>
      <c r="L12" s="3"/>
    </row>
    <row r="13" spans="1:15" ht="50.4" customHeight="1">
      <c r="A13" s="13">
        <v>8</v>
      </c>
      <c r="B13" s="15" t="s">
        <v>161</v>
      </c>
      <c r="C13" s="16">
        <v>53020</v>
      </c>
      <c r="D13" s="11">
        <v>0</v>
      </c>
      <c r="E13" s="16">
        <v>53020</v>
      </c>
      <c r="F13" s="12" t="s">
        <v>165</v>
      </c>
      <c r="G13" s="20" t="s">
        <v>164</v>
      </c>
      <c r="H13" s="8"/>
      <c r="I13" s="8"/>
      <c r="J13" s="4" t="s">
        <v>145</v>
      </c>
      <c r="K13" s="3"/>
      <c r="L13" s="3"/>
    </row>
    <row r="14" spans="1:15" ht="48" customHeight="1">
      <c r="A14" s="13">
        <v>9</v>
      </c>
      <c r="B14" s="15" t="s">
        <v>166</v>
      </c>
      <c r="C14" s="16">
        <v>24893.45</v>
      </c>
      <c r="D14" s="11">
        <v>0</v>
      </c>
      <c r="E14" s="16">
        <v>24893.45</v>
      </c>
      <c r="F14" s="12" t="s">
        <v>165</v>
      </c>
      <c r="G14" s="20" t="s">
        <v>164</v>
      </c>
      <c r="H14" s="8"/>
      <c r="I14" s="8"/>
      <c r="J14" s="4" t="s">
        <v>145</v>
      </c>
      <c r="K14" s="3"/>
      <c r="L14" s="3"/>
    </row>
    <row r="15" spans="1:15" ht="48" customHeight="1">
      <c r="A15" s="13">
        <v>10</v>
      </c>
      <c r="B15" s="15" t="s">
        <v>191</v>
      </c>
      <c r="C15" s="16">
        <v>120000</v>
      </c>
      <c r="D15" s="11">
        <v>0</v>
      </c>
      <c r="E15" s="16">
        <v>120000</v>
      </c>
      <c r="F15" s="12" t="s">
        <v>182</v>
      </c>
      <c r="G15" s="20" t="s">
        <v>183</v>
      </c>
      <c r="H15" s="8"/>
      <c r="I15" s="8"/>
      <c r="J15" s="4" t="s">
        <v>145</v>
      </c>
      <c r="K15" s="3"/>
      <c r="L15" s="3"/>
    </row>
    <row r="16" spans="1:15" s="75" customFormat="1" ht="40.200000000000003" customHeight="1">
      <c r="A16" s="13">
        <v>11</v>
      </c>
      <c r="B16" s="13" t="s">
        <v>139</v>
      </c>
      <c r="C16" s="14">
        <v>1</v>
      </c>
      <c r="D16" s="13">
        <v>0</v>
      </c>
      <c r="E16" s="72">
        <v>1</v>
      </c>
      <c r="F16" s="13" t="s">
        <v>141</v>
      </c>
      <c r="G16" s="13" t="s">
        <v>140</v>
      </c>
      <c r="H16" s="70"/>
      <c r="I16" s="71"/>
      <c r="J16" s="14" t="s">
        <v>49</v>
      </c>
      <c r="K16" s="13"/>
      <c r="L16" s="13"/>
      <c r="M16" s="73"/>
      <c r="N16" s="74"/>
      <c r="O16" s="74"/>
    </row>
    <row r="17" spans="1:16" s="75" customFormat="1" ht="102.6" customHeight="1">
      <c r="A17" s="13">
        <v>12</v>
      </c>
      <c r="B17" s="14" t="s">
        <v>181</v>
      </c>
      <c r="C17" s="14">
        <v>59000</v>
      </c>
      <c r="D17" s="13">
        <v>0</v>
      </c>
      <c r="E17" s="13">
        <v>59000</v>
      </c>
      <c r="F17" s="13" t="s">
        <v>182</v>
      </c>
      <c r="G17" s="13" t="s">
        <v>183</v>
      </c>
      <c r="H17" s="76"/>
      <c r="I17" s="77"/>
      <c r="J17" s="72" t="s">
        <v>49</v>
      </c>
      <c r="K17" s="13"/>
      <c r="L17" s="13"/>
      <c r="M17" s="73"/>
      <c r="N17" s="74"/>
      <c r="O17" s="78"/>
      <c r="P17" s="79"/>
    </row>
    <row r="18" spans="1:16" s="75" customFormat="1" ht="61.2" customHeight="1">
      <c r="A18" s="13">
        <v>13</v>
      </c>
      <c r="B18" s="15" t="s">
        <v>119</v>
      </c>
      <c r="C18" s="77">
        <v>83200</v>
      </c>
      <c r="D18" s="13">
        <v>0</v>
      </c>
      <c r="E18" s="13">
        <v>83200</v>
      </c>
      <c r="F18" s="77"/>
      <c r="G18" s="80" t="s">
        <v>120</v>
      </c>
      <c r="H18" s="77"/>
      <c r="I18" s="77"/>
      <c r="J18" s="72" t="s">
        <v>49</v>
      </c>
      <c r="K18" s="80"/>
      <c r="L18" s="13"/>
      <c r="M18" s="73"/>
      <c r="N18" s="74"/>
      <c r="O18" s="78"/>
      <c r="P18" s="78"/>
    </row>
    <row r="19" spans="1:16" ht="23.4" customHeight="1">
      <c r="A19" s="20"/>
      <c r="B19" s="8" t="s">
        <v>84</v>
      </c>
      <c r="C19" s="18">
        <f>SUM(C9:C18)</f>
        <v>732738.15</v>
      </c>
      <c r="D19" s="17">
        <f>SUM(D6:D18)</f>
        <v>0</v>
      </c>
      <c r="E19" s="18">
        <f>SUM(E9:E18)</f>
        <v>732738.15</v>
      </c>
      <c r="F19" s="8"/>
      <c r="G19" s="8"/>
      <c r="H19" s="8"/>
      <c r="I19" s="8"/>
      <c r="J19" s="3"/>
      <c r="K19" s="3"/>
      <c r="L19" s="3"/>
    </row>
  </sheetData>
  <mergeCells count="4">
    <mergeCell ref="I1:M1"/>
    <mergeCell ref="A2:J2"/>
    <mergeCell ref="A3:J3"/>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K14"/>
  <sheetViews>
    <sheetView tabSelected="1" topLeftCell="C1" zoomScale="55" zoomScaleNormal="55" workbookViewId="0">
      <selection activeCell="J6" sqref="J6"/>
    </sheetView>
  </sheetViews>
  <sheetFormatPr defaultColWidth="9.109375" defaultRowHeight="13.8"/>
  <cols>
    <col min="1" max="1" width="8.44140625" style="46" customWidth="1"/>
    <col min="2" max="2" width="49" style="46" customWidth="1"/>
    <col min="3" max="3" width="19.44140625" style="46" customWidth="1"/>
    <col min="4" max="4" width="31.88671875" style="46" customWidth="1"/>
    <col min="5" max="5" width="25" style="46" customWidth="1"/>
    <col min="6" max="6" width="30.33203125" style="46" customWidth="1"/>
    <col min="7" max="7" width="20.33203125" style="46" customWidth="1"/>
    <col min="8" max="8" width="26.44140625" style="46" customWidth="1"/>
    <col min="9" max="9" width="25.6640625" style="46" customWidth="1"/>
    <col min="10" max="10" width="24.44140625" style="46" customWidth="1"/>
    <col min="11" max="11" width="24" style="46" customWidth="1"/>
    <col min="12" max="12" width="27.33203125" style="46" customWidth="1"/>
    <col min="13" max="16384" width="9.109375" style="46"/>
  </cols>
  <sheetData>
    <row r="1" spans="1:11" s="24" customFormat="1" ht="62.25" customHeight="1">
      <c r="A1" s="108" t="s">
        <v>175</v>
      </c>
      <c r="B1" s="108"/>
      <c r="C1" s="109"/>
      <c r="D1" s="109"/>
      <c r="E1" s="109"/>
      <c r="F1" s="109"/>
      <c r="G1" s="109"/>
      <c r="H1" s="109"/>
      <c r="I1" s="109"/>
      <c r="J1" s="109"/>
      <c r="K1" s="109"/>
    </row>
    <row r="2" spans="1:11" s="24" customFormat="1" ht="107.25" customHeight="1">
      <c r="A2" s="110" t="s">
        <v>176</v>
      </c>
      <c r="B2" s="110"/>
      <c r="C2" s="111"/>
      <c r="D2" s="111"/>
      <c r="E2" s="111"/>
      <c r="F2" s="111"/>
      <c r="G2" s="111"/>
      <c r="H2" s="111"/>
      <c r="I2" s="111"/>
      <c r="J2" s="111"/>
      <c r="K2" s="111"/>
    </row>
    <row r="3" spans="1:11" s="24" customFormat="1" ht="302.25" customHeight="1">
      <c r="A3" s="26" t="s">
        <v>1</v>
      </c>
      <c r="B3" s="26" t="s">
        <v>31</v>
      </c>
      <c r="C3" s="26" t="s">
        <v>32</v>
      </c>
      <c r="D3" s="26" t="s">
        <v>33</v>
      </c>
      <c r="E3" s="26" t="s">
        <v>34</v>
      </c>
      <c r="F3" s="26" t="s">
        <v>35</v>
      </c>
      <c r="G3" s="26" t="s">
        <v>36</v>
      </c>
      <c r="H3" s="26" t="s">
        <v>37</v>
      </c>
      <c r="I3" s="26" t="s">
        <v>38</v>
      </c>
      <c r="J3" s="26" t="s">
        <v>39</v>
      </c>
      <c r="K3" s="26" t="s">
        <v>40</v>
      </c>
    </row>
    <row r="4" spans="1:11" s="24" customFormat="1" ht="13.2">
      <c r="A4" s="112" t="s">
        <v>41</v>
      </c>
      <c r="B4" s="106"/>
      <c r="C4" s="106"/>
      <c r="D4" s="106"/>
      <c r="E4" s="106"/>
      <c r="F4" s="106"/>
      <c r="G4" s="106"/>
      <c r="H4" s="106"/>
      <c r="I4" s="106"/>
      <c r="J4" s="106"/>
      <c r="K4" s="107"/>
    </row>
    <row r="5" spans="1:11" s="24" customFormat="1" ht="39.6">
      <c r="A5" s="41"/>
      <c r="B5" s="25" t="s">
        <v>167</v>
      </c>
      <c r="C5" s="42" t="s">
        <v>168</v>
      </c>
      <c r="D5" s="28" t="s">
        <v>45</v>
      </c>
      <c r="E5" s="43" t="s">
        <v>169</v>
      </c>
      <c r="F5" s="44" t="s">
        <v>170</v>
      </c>
      <c r="G5" s="44"/>
      <c r="H5" s="44"/>
      <c r="I5" s="27">
        <v>1526.6</v>
      </c>
      <c r="J5" s="27">
        <v>135.4</v>
      </c>
      <c r="K5" s="27">
        <v>8</v>
      </c>
    </row>
    <row r="6" spans="1:11" s="24" customFormat="1" ht="52.8">
      <c r="A6" s="45"/>
      <c r="B6" s="26" t="s">
        <v>171</v>
      </c>
      <c r="C6" s="42" t="s">
        <v>172</v>
      </c>
      <c r="D6" s="28" t="s">
        <v>50</v>
      </c>
      <c r="E6" s="43" t="s">
        <v>173</v>
      </c>
      <c r="F6" s="44" t="s">
        <v>174</v>
      </c>
      <c r="G6" s="44"/>
      <c r="H6" s="44"/>
      <c r="I6" s="27">
        <v>1921</v>
      </c>
      <c r="J6" s="27">
        <v>223.5</v>
      </c>
      <c r="K6" s="27">
        <v>6</v>
      </c>
    </row>
    <row r="7" spans="1:11">
      <c r="A7" s="112" t="s">
        <v>42</v>
      </c>
      <c r="B7" s="106"/>
      <c r="C7" s="106"/>
      <c r="D7" s="106"/>
      <c r="E7" s="106"/>
      <c r="F7" s="106"/>
      <c r="G7" s="106"/>
      <c r="H7" s="106"/>
      <c r="I7" s="106"/>
      <c r="J7" s="106"/>
      <c r="K7" s="107"/>
    </row>
    <row r="8" spans="1:11">
      <c r="A8" s="45"/>
      <c r="B8" s="47"/>
      <c r="C8" s="48"/>
      <c r="D8" s="48"/>
      <c r="E8" s="45"/>
      <c r="F8" s="45"/>
      <c r="G8" s="45"/>
      <c r="H8" s="45"/>
      <c r="I8" s="45"/>
      <c r="J8" s="45"/>
      <c r="K8" s="45"/>
    </row>
    <row r="9" spans="1:11">
      <c r="A9" s="105" t="s">
        <v>43</v>
      </c>
      <c r="B9" s="106"/>
      <c r="C9" s="106"/>
      <c r="D9" s="106"/>
      <c r="E9" s="106"/>
      <c r="F9" s="106"/>
      <c r="G9" s="106"/>
      <c r="H9" s="106"/>
      <c r="I9" s="106"/>
      <c r="J9" s="106"/>
      <c r="K9" s="107"/>
    </row>
    <row r="10" spans="1:11" ht="19.8" customHeight="1">
      <c r="A10" s="49"/>
      <c r="B10" s="48"/>
      <c r="C10" s="48"/>
      <c r="D10" s="48"/>
      <c r="E10" s="50"/>
      <c r="F10" s="48"/>
      <c r="G10" s="48"/>
      <c r="H10" s="48"/>
      <c r="I10" s="48"/>
      <c r="J10" s="48"/>
      <c r="K10" s="49"/>
    </row>
    <row r="11" spans="1:11">
      <c r="A11" s="51"/>
      <c r="B11" s="51"/>
      <c r="C11" s="51"/>
      <c r="D11" s="51"/>
      <c r="E11" s="51"/>
      <c r="F11" s="51"/>
      <c r="G11" s="51"/>
      <c r="H11" s="51"/>
      <c r="I11" s="51"/>
      <c r="J11" s="51"/>
      <c r="K11" s="51"/>
    </row>
    <row r="12" spans="1:11" ht="13.8" customHeight="1">
      <c r="A12" s="51" t="s">
        <v>193</v>
      </c>
      <c r="B12" s="51"/>
      <c r="C12" s="51"/>
      <c r="D12" s="51"/>
      <c r="E12" s="51" t="s">
        <v>194</v>
      </c>
      <c r="F12" s="51"/>
      <c r="G12" s="51"/>
      <c r="H12" s="51"/>
      <c r="I12" s="51"/>
      <c r="J12" s="51"/>
      <c r="K12" s="51"/>
    </row>
    <row r="13" spans="1:11" ht="13.8" customHeight="1">
      <c r="A13" s="51" t="s">
        <v>195</v>
      </c>
      <c r="B13" s="51"/>
      <c r="C13" s="51"/>
      <c r="D13" s="51"/>
      <c r="E13" s="51"/>
      <c r="F13" s="51"/>
      <c r="G13" s="51"/>
      <c r="H13" s="51"/>
      <c r="I13" s="51"/>
      <c r="J13" s="51"/>
      <c r="K13" s="51"/>
    </row>
    <row r="14" spans="1:11" ht="13.8" customHeight="1">
      <c r="A14" s="51" t="s">
        <v>196</v>
      </c>
      <c r="B14" s="51"/>
      <c r="C14" s="51"/>
      <c r="D14" s="51"/>
      <c r="E14" s="51" t="s">
        <v>197</v>
      </c>
      <c r="F14" s="51"/>
      <c r="G14" s="51"/>
      <c r="H14" s="51"/>
      <c r="I14" s="51"/>
      <c r="J14" s="51"/>
      <c r="K14" s="51"/>
    </row>
  </sheetData>
  <mergeCells count="5">
    <mergeCell ref="A9:K9"/>
    <mergeCell ref="A1:K1"/>
    <mergeCell ref="A2:K2"/>
    <mergeCell ref="A4:K4"/>
    <mergeCell ref="A7:K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 разд 1</vt:lpstr>
      <vt:lpstr> разд 2</vt:lpstr>
      <vt:lpstr>разд 3,акции</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KochkinaKA</dc:creator>
  <cp:lastModifiedBy>user</cp:lastModifiedBy>
  <cp:lastPrinted>2024-01-24T13:09:11Z</cp:lastPrinted>
  <dcterms:created xsi:type="dcterms:W3CDTF">2022-02-07T07:46:39Z</dcterms:created>
  <dcterms:modified xsi:type="dcterms:W3CDTF">2024-02-12T07:43:06Z</dcterms:modified>
</cp:coreProperties>
</file>